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06_Veröffentlichungen und Vorträge\03_Publikationen\SDM_AHP\Figures and Tables\"/>
    </mc:Choice>
  </mc:AlternateContent>
  <xr:revisionPtr revIDLastSave="0" documentId="13_ncr:1_{CC23DCC1-353E-4F82-937C-AEA34630ACF5}" xr6:coauthVersionLast="47" xr6:coauthVersionMax="47" xr10:uidLastSave="{00000000-0000-0000-0000-000000000000}"/>
  <bookViews>
    <workbookView xWindow="28680" yWindow="-120" windowWidth="38640" windowHeight="21240" xr2:uid="{F549CF08-B2B7-42E4-BC97-8DC8D10B8D11}"/>
  </bookViews>
  <sheets>
    <sheet name="DM1" sheetId="1" r:id="rId1"/>
    <sheet name="DM2" sheetId="8" r:id="rId2"/>
    <sheet name="DM3" sheetId="9" r:id="rId3"/>
    <sheet name="DM4" sheetId="10" r:id="rId4"/>
    <sheet name="DM5" sheetId="11" r:id="rId5"/>
    <sheet name="DM6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2" l="1"/>
  <c r="V29" i="12"/>
  <c r="U29" i="12"/>
  <c r="T29" i="12"/>
  <c r="R29" i="12"/>
  <c r="Q29" i="12"/>
  <c r="P29" i="12"/>
  <c r="N29" i="12"/>
  <c r="M29" i="12"/>
  <c r="K29" i="12"/>
  <c r="H29" i="12"/>
  <c r="F29" i="12"/>
  <c r="E29" i="12"/>
  <c r="AC28" i="12"/>
  <c r="AB29" i="12" s="1"/>
  <c r="AA28" i="12"/>
  <c r="Z28" i="12"/>
  <c r="Y28" i="12"/>
  <c r="X28" i="12"/>
  <c r="W28" i="12"/>
  <c r="V28" i="12"/>
  <c r="U28" i="12"/>
  <c r="T28" i="12"/>
  <c r="R28" i="12"/>
  <c r="Q28" i="12"/>
  <c r="P28" i="12"/>
  <c r="O28" i="12"/>
  <c r="N28" i="12"/>
  <c r="M28" i="12"/>
  <c r="K28" i="12"/>
  <c r="H28" i="12"/>
  <c r="G28" i="12"/>
  <c r="E28" i="12"/>
  <c r="AC27" i="12"/>
  <c r="AA29" i="12" s="1"/>
  <c r="Y27" i="12"/>
  <c r="X27" i="12"/>
  <c r="V27" i="12"/>
  <c r="U27" i="12"/>
  <c r="S27" i="12"/>
  <c r="R27" i="12"/>
  <c r="Q27" i="12"/>
  <c r="P27" i="12"/>
  <c r="O27" i="12"/>
  <c r="N27" i="12"/>
  <c r="M27" i="12"/>
  <c r="K27" i="12"/>
  <c r="G27" i="12"/>
  <c r="E27" i="12"/>
  <c r="AC26" i="12"/>
  <c r="Z29" i="12" s="1"/>
  <c r="AA26" i="12"/>
  <c r="Z27" i="12" s="1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H26" i="12"/>
  <c r="G26" i="12"/>
  <c r="F26" i="12"/>
  <c r="X25" i="12"/>
  <c r="T25" i="12"/>
  <c r="R25" i="12"/>
  <c r="P25" i="12"/>
  <c r="K25" i="12"/>
  <c r="D25" i="12"/>
  <c r="AC24" i="12"/>
  <c r="X29" i="12" s="1"/>
  <c r="Y24" i="12"/>
  <c r="W24" i="12"/>
  <c r="V24" i="12"/>
  <c r="U24" i="12"/>
  <c r="T24" i="12"/>
  <c r="R24" i="12"/>
  <c r="P24" i="12"/>
  <c r="O24" i="12"/>
  <c r="M24" i="12"/>
  <c r="K24" i="12"/>
  <c r="J24" i="12"/>
  <c r="I24" i="12"/>
  <c r="H24" i="12"/>
  <c r="G24" i="12"/>
  <c r="AC23" i="12"/>
  <c r="W29" i="12" s="1"/>
  <c r="AA23" i="12"/>
  <c r="W27" i="12" s="1"/>
  <c r="Y23" i="12"/>
  <c r="W25" i="12" s="1"/>
  <c r="V23" i="12"/>
  <c r="U23" i="12"/>
  <c r="T23" i="12"/>
  <c r="R23" i="12"/>
  <c r="Q23" i="12"/>
  <c r="P23" i="12"/>
  <c r="M23" i="12"/>
  <c r="K23" i="12"/>
  <c r="H23" i="12"/>
  <c r="G23" i="12"/>
  <c r="Y22" i="12"/>
  <c r="V25" i="12" s="1"/>
  <c r="U22" i="12"/>
  <c r="T22" i="12"/>
  <c r="S22" i="12"/>
  <c r="R22" i="12"/>
  <c r="P22" i="12"/>
  <c r="N22" i="12"/>
  <c r="M22" i="12"/>
  <c r="K22" i="12"/>
  <c r="J22" i="12"/>
  <c r="H22" i="12"/>
  <c r="G22" i="12"/>
  <c r="Y21" i="12"/>
  <c r="U25" i="12" s="1"/>
  <c r="T21" i="12"/>
  <c r="S21" i="12"/>
  <c r="R21" i="12"/>
  <c r="P21" i="12"/>
  <c r="O21" i="12"/>
  <c r="N21" i="12"/>
  <c r="M21" i="12"/>
  <c r="K21" i="12"/>
  <c r="I21" i="12"/>
  <c r="H21" i="12"/>
  <c r="G21" i="12"/>
  <c r="F21" i="12"/>
  <c r="E21" i="12"/>
  <c r="AA20" i="12"/>
  <c r="T27" i="12" s="1"/>
  <c r="Y20" i="12"/>
  <c r="S20" i="12"/>
  <c r="R20" i="12"/>
  <c r="Q20" i="12"/>
  <c r="P20" i="12"/>
  <c r="O20" i="12"/>
  <c r="N20" i="12"/>
  <c r="M20" i="12"/>
  <c r="L20" i="12"/>
  <c r="K20" i="12"/>
  <c r="H20" i="12"/>
  <c r="G20" i="12"/>
  <c r="F20" i="12"/>
  <c r="E20" i="12"/>
  <c r="D20" i="12"/>
  <c r="AC19" i="12"/>
  <c r="S29" i="12" s="1"/>
  <c r="AB19" i="12"/>
  <c r="S28" i="12" s="1"/>
  <c r="Y19" i="12"/>
  <c r="S25" i="12" s="1"/>
  <c r="X19" i="12"/>
  <c r="S24" i="12" s="1"/>
  <c r="W19" i="12"/>
  <c r="S23" i="12" s="1"/>
  <c r="V19" i="12"/>
  <c r="R19" i="12"/>
  <c r="Q19" i="12"/>
  <c r="P19" i="12"/>
  <c r="N19" i="12"/>
  <c r="M19" i="12"/>
  <c r="L19" i="12"/>
  <c r="K19" i="12"/>
  <c r="J19" i="12"/>
  <c r="H19" i="12"/>
  <c r="G19" i="12"/>
  <c r="E19" i="12"/>
  <c r="D19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Y17" i="12"/>
  <c r="Q25" i="12" s="1"/>
  <c r="X17" i="12"/>
  <c r="Q24" i="12" s="1"/>
  <c r="V17" i="12"/>
  <c r="Q22" i="12" s="1"/>
  <c r="U17" i="12"/>
  <c r="Q21" i="12" s="1"/>
  <c r="P17" i="12"/>
  <c r="O17" i="12"/>
  <c r="N17" i="12"/>
  <c r="M17" i="12"/>
  <c r="L17" i="12"/>
  <c r="K17" i="12"/>
  <c r="I17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AC15" i="12"/>
  <c r="O29" i="12" s="1"/>
  <c r="AA15" i="12"/>
  <c r="Y15" i="12"/>
  <c r="O25" i="12" s="1"/>
  <c r="W15" i="12"/>
  <c r="O23" i="12" s="1"/>
  <c r="V15" i="12"/>
  <c r="O22" i="12" s="1"/>
  <c r="T15" i="12"/>
  <c r="S15" i="12"/>
  <c r="O19" i="12" s="1"/>
  <c r="N15" i="12"/>
  <c r="M15" i="12"/>
  <c r="L15" i="12"/>
  <c r="K15" i="12"/>
  <c r="J15" i="12"/>
  <c r="I15" i="12"/>
  <c r="H15" i="12"/>
  <c r="G15" i="12"/>
  <c r="F15" i="12"/>
  <c r="E15" i="12"/>
  <c r="D15" i="12"/>
  <c r="Y14" i="12"/>
  <c r="N25" i="12" s="1"/>
  <c r="X14" i="12"/>
  <c r="N24" i="12" s="1"/>
  <c r="W14" i="12"/>
  <c r="N23" i="12" s="1"/>
  <c r="M14" i="12"/>
  <c r="K14" i="12"/>
  <c r="J14" i="12"/>
  <c r="I14" i="12"/>
  <c r="H14" i="12"/>
  <c r="G14" i="12"/>
  <c r="Y13" i="12"/>
  <c r="M25" i="12" s="1"/>
  <c r="L13" i="12"/>
  <c r="K13" i="12"/>
  <c r="H13" i="12"/>
  <c r="G13" i="12"/>
  <c r="AC12" i="12"/>
  <c r="L29" i="12" s="1"/>
  <c r="AB12" i="12"/>
  <c r="L28" i="12" s="1"/>
  <c r="AA12" i="12"/>
  <c r="L27" i="12" s="1"/>
  <c r="Y12" i="12"/>
  <c r="L25" i="12" s="1"/>
  <c r="X12" i="12"/>
  <c r="L24" i="12" s="1"/>
  <c r="W12" i="12"/>
  <c r="L23" i="12" s="1"/>
  <c r="V12" i="12"/>
  <c r="L22" i="12" s="1"/>
  <c r="U12" i="12"/>
  <c r="L21" i="12" s="1"/>
  <c r="S12" i="12"/>
  <c r="N12" i="12"/>
  <c r="L14" i="12" s="1"/>
  <c r="M12" i="12"/>
  <c r="K12" i="12"/>
  <c r="I12" i="12"/>
  <c r="H12" i="12"/>
  <c r="G12" i="12"/>
  <c r="F12" i="12"/>
  <c r="E12" i="12"/>
  <c r="D12" i="12"/>
  <c r="J11" i="12"/>
  <c r="I11" i="12"/>
  <c r="H11" i="12"/>
  <c r="G11" i="12"/>
  <c r="F11" i="12"/>
  <c r="E11" i="12"/>
  <c r="D11" i="12"/>
  <c r="AC10" i="12"/>
  <c r="J29" i="12" s="1"/>
  <c r="AB10" i="12"/>
  <c r="J28" i="12" s="1"/>
  <c r="AA10" i="12"/>
  <c r="J27" i="12" s="1"/>
  <c r="Y10" i="12"/>
  <c r="J25" i="12" s="1"/>
  <c r="X10" i="12"/>
  <c r="W10" i="12"/>
  <c r="J23" i="12" s="1"/>
  <c r="U10" i="12"/>
  <c r="J21" i="12" s="1"/>
  <c r="T10" i="12"/>
  <c r="J20" i="12" s="1"/>
  <c r="Q10" i="12"/>
  <c r="J17" i="12" s="1"/>
  <c r="M10" i="12"/>
  <c r="J13" i="12" s="1"/>
  <c r="L10" i="12"/>
  <c r="J12" i="12" s="1"/>
  <c r="H10" i="12"/>
  <c r="G10" i="12"/>
  <c r="AC9" i="12"/>
  <c r="I29" i="12" s="1"/>
  <c r="AB9" i="12"/>
  <c r="I28" i="12" s="1"/>
  <c r="AA9" i="12"/>
  <c r="I27" i="12" s="1"/>
  <c r="Z9" i="12"/>
  <c r="I26" i="12" s="1"/>
  <c r="Y9" i="12"/>
  <c r="I25" i="12" s="1"/>
  <c r="W9" i="12"/>
  <c r="I23" i="12" s="1"/>
  <c r="V9" i="12"/>
  <c r="I22" i="12" s="1"/>
  <c r="T9" i="12"/>
  <c r="I20" i="12" s="1"/>
  <c r="S9" i="12"/>
  <c r="I19" i="12" s="1"/>
  <c r="O9" i="12"/>
  <c r="M9" i="12"/>
  <c r="I13" i="12" s="1"/>
  <c r="J9" i="12"/>
  <c r="I10" i="12" s="1"/>
  <c r="H9" i="12"/>
  <c r="G9" i="12"/>
  <c r="D9" i="12"/>
  <c r="AA8" i="12"/>
  <c r="H27" i="12" s="1"/>
  <c r="Y8" i="12"/>
  <c r="H25" i="12" s="1"/>
  <c r="Q8" i="12"/>
  <c r="H17" i="12" s="1"/>
  <c r="G8" i="12"/>
  <c r="AC7" i="12"/>
  <c r="G29" i="12" s="1"/>
  <c r="AB7" i="12"/>
  <c r="Y7" i="12"/>
  <c r="G25" i="12" s="1"/>
  <c r="Q7" i="12"/>
  <c r="G17" i="12" s="1"/>
  <c r="F7" i="12"/>
  <c r="AC6" i="12"/>
  <c r="AB6" i="12"/>
  <c r="F28" i="12" s="1"/>
  <c r="AA6" i="12"/>
  <c r="F27" i="12" s="1"/>
  <c r="Y6" i="12"/>
  <c r="F25" i="12" s="1"/>
  <c r="X6" i="12"/>
  <c r="F24" i="12" s="1"/>
  <c r="W6" i="12"/>
  <c r="F23" i="12" s="1"/>
  <c r="V6" i="12"/>
  <c r="F22" i="12" s="1"/>
  <c r="S6" i="12"/>
  <c r="F19" i="12" s="1"/>
  <c r="Q6" i="12"/>
  <c r="F17" i="12" s="1"/>
  <c r="N6" i="12"/>
  <c r="F14" i="12" s="1"/>
  <c r="M6" i="12"/>
  <c r="F13" i="12" s="1"/>
  <c r="J6" i="12"/>
  <c r="F10" i="12" s="1"/>
  <c r="I6" i="12"/>
  <c r="F9" i="12" s="1"/>
  <c r="H6" i="12"/>
  <c r="F8" i="12" s="1"/>
  <c r="G6" i="12"/>
  <c r="E6" i="12"/>
  <c r="D6" i="12"/>
  <c r="Z5" i="12"/>
  <c r="E26" i="12" s="1"/>
  <c r="Y5" i="12"/>
  <c r="E25" i="12" s="1"/>
  <c r="X5" i="12"/>
  <c r="E24" i="12" s="1"/>
  <c r="W5" i="12"/>
  <c r="E23" i="12" s="1"/>
  <c r="V5" i="12"/>
  <c r="E22" i="12" s="1"/>
  <c r="U5" i="12"/>
  <c r="Q5" i="12"/>
  <c r="E17" i="12" s="1"/>
  <c r="N5" i="12"/>
  <c r="E14" i="12" s="1"/>
  <c r="M5" i="12"/>
  <c r="E13" i="12" s="1"/>
  <c r="J5" i="12"/>
  <c r="E10" i="12" s="1"/>
  <c r="I5" i="12"/>
  <c r="E9" i="12" s="1"/>
  <c r="H5" i="12"/>
  <c r="E8" i="12" s="1"/>
  <c r="G5" i="12"/>
  <c r="E7" i="12" s="1"/>
  <c r="D5" i="12"/>
  <c r="AC4" i="12"/>
  <c r="D29" i="12" s="1"/>
  <c r="AB4" i="12"/>
  <c r="D28" i="12" s="1"/>
  <c r="AA4" i="12"/>
  <c r="D27" i="12" s="1"/>
  <c r="Z4" i="12"/>
  <c r="D26" i="12" s="1"/>
  <c r="Y4" i="12"/>
  <c r="X4" i="12"/>
  <c r="D24" i="12" s="1"/>
  <c r="W4" i="12"/>
  <c r="D23" i="12" s="1"/>
  <c r="V4" i="12"/>
  <c r="D22" i="12" s="1"/>
  <c r="U4" i="12"/>
  <c r="D21" i="12" s="1"/>
  <c r="Q4" i="12"/>
  <c r="D17" i="12" s="1"/>
  <c r="N4" i="12"/>
  <c r="D14" i="12" s="1"/>
  <c r="M4" i="12"/>
  <c r="D13" i="12" s="1"/>
  <c r="J4" i="12"/>
  <c r="D10" i="12" s="1"/>
  <c r="I4" i="12"/>
  <c r="H4" i="12"/>
  <c r="D8" i="12" s="1"/>
  <c r="G4" i="12"/>
  <c r="D7" i="12" s="1"/>
  <c r="E4" i="12"/>
  <c r="AB29" i="11" l="1"/>
  <c r="AA29" i="11"/>
  <c r="Z29" i="11"/>
  <c r="W29" i="11"/>
  <c r="U29" i="11"/>
  <c r="Q29" i="11"/>
  <c r="M29" i="11"/>
  <c r="L29" i="11"/>
  <c r="K29" i="11"/>
  <c r="E29" i="11"/>
  <c r="D29" i="11"/>
  <c r="AA28" i="11"/>
  <c r="Z28" i="11"/>
  <c r="W28" i="11"/>
  <c r="U28" i="11"/>
  <c r="T28" i="11"/>
  <c r="Q28" i="11"/>
  <c r="M28" i="11"/>
  <c r="L28" i="11"/>
  <c r="K28" i="11"/>
  <c r="J28" i="11"/>
  <c r="E28" i="11"/>
  <c r="D28" i="11"/>
  <c r="Y27" i="11"/>
  <c r="W27" i="11"/>
  <c r="T27" i="11"/>
  <c r="S27" i="11"/>
  <c r="Q27" i="11"/>
  <c r="M27" i="11"/>
  <c r="L27" i="11"/>
  <c r="K27" i="11"/>
  <c r="I27" i="11"/>
  <c r="G27" i="11"/>
  <c r="D27" i="11"/>
  <c r="AA26" i="11"/>
  <c r="Z27" i="11" s="1"/>
  <c r="Y26" i="11"/>
  <c r="X26" i="11"/>
  <c r="W26" i="11"/>
  <c r="S26" i="11"/>
  <c r="Q26" i="11"/>
  <c r="P26" i="11"/>
  <c r="M26" i="11"/>
  <c r="L26" i="11"/>
  <c r="K26" i="11"/>
  <c r="J26" i="11"/>
  <c r="H26" i="11"/>
  <c r="G26" i="11"/>
  <c r="F26" i="11"/>
  <c r="E26" i="11"/>
  <c r="D26" i="11"/>
  <c r="AC25" i="11"/>
  <c r="Y29" i="11" s="1"/>
  <c r="AB25" i="11"/>
  <c r="Y28" i="11" s="1"/>
  <c r="X25" i="11"/>
  <c r="W25" i="11"/>
  <c r="R25" i="11"/>
  <c r="Q25" i="11"/>
  <c r="O25" i="11"/>
  <c r="L25" i="11"/>
  <c r="J25" i="11"/>
  <c r="I25" i="11"/>
  <c r="AC24" i="11"/>
  <c r="X29" i="11" s="1"/>
  <c r="AB24" i="11"/>
  <c r="X28" i="11" s="1"/>
  <c r="AA24" i="11"/>
  <c r="X27" i="11" s="1"/>
  <c r="W24" i="11"/>
  <c r="V24" i="11"/>
  <c r="Q24" i="11"/>
  <c r="P24" i="11"/>
  <c r="N24" i="11"/>
  <c r="M24" i="11"/>
  <c r="L24" i="11"/>
  <c r="K24" i="11"/>
  <c r="I24" i="11"/>
  <c r="H24" i="11"/>
  <c r="G24" i="11"/>
  <c r="F24" i="11"/>
  <c r="Y23" i="11"/>
  <c r="U23" i="11"/>
  <c r="R23" i="11"/>
  <c r="Q23" i="11"/>
  <c r="M23" i="11"/>
  <c r="L23" i="11"/>
  <c r="K23" i="11"/>
  <c r="J23" i="11"/>
  <c r="G23" i="11"/>
  <c r="F23" i="11"/>
  <c r="E23" i="11"/>
  <c r="D23" i="11"/>
  <c r="AC22" i="11"/>
  <c r="V29" i="11" s="1"/>
  <c r="AB22" i="11"/>
  <c r="V28" i="11" s="1"/>
  <c r="AA22" i="11"/>
  <c r="V27" i="11" s="1"/>
  <c r="Z22" i="11"/>
  <c r="V26" i="11" s="1"/>
  <c r="Y22" i="11"/>
  <c r="V25" i="11" s="1"/>
  <c r="X22" i="11"/>
  <c r="W22" i="11"/>
  <c r="V23" i="11" s="1"/>
  <c r="U22" i="11"/>
  <c r="T22" i="11"/>
  <c r="S22" i="11"/>
  <c r="R22" i="11"/>
  <c r="Q22" i="11"/>
  <c r="P22" i="11"/>
  <c r="N22" i="11"/>
  <c r="M22" i="11"/>
  <c r="L22" i="11"/>
  <c r="K22" i="11"/>
  <c r="J22" i="11"/>
  <c r="I22" i="11"/>
  <c r="H22" i="11"/>
  <c r="G22" i="11"/>
  <c r="F22" i="11"/>
  <c r="E22" i="11"/>
  <c r="D22" i="11"/>
  <c r="AC21" i="11"/>
  <c r="AB21" i="11"/>
  <c r="AA21" i="11"/>
  <c r="U27" i="11" s="1"/>
  <c r="Z21" i="11"/>
  <c r="U26" i="11" s="1"/>
  <c r="Y21" i="11"/>
  <c r="U25" i="11" s="1"/>
  <c r="X21" i="11"/>
  <c r="U24" i="11" s="1"/>
  <c r="W21" i="11"/>
  <c r="T21" i="11"/>
  <c r="S21" i="11"/>
  <c r="R21" i="11"/>
  <c r="Q21" i="11"/>
  <c r="P21" i="11"/>
  <c r="N21" i="11"/>
  <c r="M21" i="11"/>
  <c r="L21" i="11"/>
  <c r="K21" i="11"/>
  <c r="H21" i="11"/>
  <c r="AC20" i="11"/>
  <c r="T29" i="11" s="1"/>
  <c r="AB20" i="11"/>
  <c r="AA20" i="11"/>
  <c r="Z20" i="11"/>
  <c r="T26" i="11" s="1"/>
  <c r="Y20" i="11"/>
  <c r="T25" i="11" s="1"/>
  <c r="X20" i="11"/>
  <c r="T24" i="11" s="1"/>
  <c r="W20" i="11"/>
  <c r="T23" i="11" s="1"/>
  <c r="S20" i="11"/>
  <c r="R20" i="11"/>
  <c r="Q20" i="11"/>
  <c r="P20" i="11"/>
  <c r="N20" i="11"/>
  <c r="M20" i="11"/>
  <c r="L20" i="11"/>
  <c r="K20" i="11"/>
  <c r="E20" i="11"/>
  <c r="AC19" i="11"/>
  <c r="S29" i="11" s="1"/>
  <c r="AB19" i="11"/>
  <c r="S28" i="11" s="1"/>
  <c r="AA19" i="11"/>
  <c r="Z19" i="11"/>
  <c r="Y19" i="11"/>
  <c r="S25" i="11" s="1"/>
  <c r="X19" i="11"/>
  <c r="S24" i="11" s="1"/>
  <c r="W19" i="11"/>
  <c r="S23" i="11" s="1"/>
  <c r="R19" i="11"/>
  <c r="Q19" i="11"/>
  <c r="P19" i="11"/>
  <c r="N19" i="11"/>
  <c r="M19" i="11"/>
  <c r="L19" i="11"/>
  <c r="K19" i="11"/>
  <c r="J19" i="11"/>
  <c r="H19" i="11"/>
  <c r="AC18" i="11"/>
  <c r="R29" i="11" s="1"/>
  <c r="AB18" i="11"/>
  <c r="R28" i="11" s="1"/>
  <c r="AA18" i="11"/>
  <c r="R27" i="11" s="1"/>
  <c r="Z18" i="11"/>
  <c r="R26" i="11" s="1"/>
  <c r="Y18" i="11"/>
  <c r="X18" i="11"/>
  <c r="R24" i="11" s="1"/>
  <c r="W18" i="11"/>
  <c r="Q18" i="11"/>
  <c r="P18" i="11"/>
  <c r="N18" i="11"/>
  <c r="M18" i="11"/>
  <c r="L18" i="11"/>
  <c r="H18" i="11"/>
  <c r="G18" i="11"/>
  <c r="M17" i="11"/>
  <c r="L17" i="11"/>
  <c r="J17" i="11"/>
  <c r="E17" i="11"/>
  <c r="D17" i="11"/>
  <c r="AC16" i="11"/>
  <c r="P29" i="11" s="1"/>
  <c r="AB16" i="11"/>
  <c r="P28" i="11" s="1"/>
  <c r="AA16" i="11"/>
  <c r="P27" i="11" s="1"/>
  <c r="Z16" i="11"/>
  <c r="Y16" i="11"/>
  <c r="P25" i="11" s="1"/>
  <c r="X16" i="11"/>
  <c r="W16" i="11"/>
  <c r="P23" i="11" s="1"/>
  <c r="Q16" i="11"/>
  <c r="P17" i="11" s="1"/>
  <c r="N16" i="11"/>
  <c r="M16" i="11"/>
  <c r="L16" i="11"/>
  <c r="I16" i="11"/>
  <c r="H16" i="11"/>
  <c r="G16" i="11"/>
  <c r="F16" i="11"/>
  <c r="E16" i="11"/>
  <c r="D16" i="11"/>
  <c r="AC15" i="11"/>
  <c r="O29" i="11" s="1"/>
  <c r="AB15" i="11"/>
  <c r="O28" i="11" s="1"/>
  <c r="AA15" i="11"/>
  <c r="O27" i="11" s="1"/>
  <c r="Z15" i="11"/>
  <c r="O26" i="11" s="1"/>
  <c r="Y15" i="11"/>
  <c r="X15" i="11"/>
  <c r="O24" i="11" s="1"/>
  <c r="W15" i="11"/>
  <c r="O23" i="11" s="1"/>
  <c r="V15" i="11"/>
  <c r="O22" i="11" s="1"/>
  <c r="U15" i="11"/>
  <c r="O21" i="11" s="1"/>
  <c r="T15" i="11"/>
  <c r="O20" i="11" s="1"/>
  <c r="S15" i="11"/>
  <c r="O19" i="11" s="1"/>
  <c r="R15" i="11"/>
  <c r="O18" i="11" s="1"/>
  <c r="Q15" i="11"/>
  <c r="O17" i="11" s="1"/>
  <c r="P15" i="11"/>
  <c r="O16" i="11" s="1"/>
  <c r="N15" i="11"/>
  <c r="M15" i="11"/>
  <c r="L15" i="11"/>
  <c r="K15" i="11"/>
  <c r="J15" i="11"/>
  <c r="I15" i="11"/>
  <c r="H15" i="11"/>
  <c r="G15" i="11"/>
  <c r="F15" i="11"/>
  <c r="E15" i="11"/>
  <c r="D15" i="11"/>
  <c r="AC14" i="11"/>
  <c r="N29" i="11" s="1"/>
  <c r="AB14" i="11"/>
  <c r="N28" i="11" s="1"/>
  <c r="AA14" i="11"/>
  <c r="N27" i="11" s="1"/>
  <c r="Z14" i="11"/>
  <c r="N26" i="11" s="1"/>
  <c r="Y14" i="11"/>
  <c r="N25" i="11" s="1"/>
  <c r="X14" i="11"/>
  <c r="W14" i="11"/>
  <c r="N23" i="11" s="1"/>
  <c r="Q14" i="11"/>
  <c r="N17" i="11" s="1"/>
  <c r="M14" i="11"/>
  <c r="L14" i="11"/>
  <c r="K14" i="11"/>
  <c r="I14" i="11"/>
  <c r="G14" i="11"/>
  <c r="D14" i="11"/>
  <c r="Y13" i="11"/>
  <c r="M25" i="11" s="1"/>
  <c r="L13" i="11"/>
  <c r="F13" i="11"/>
  <c r="E13" i="11"/>
  <c r="K12" i="11"/>
  <c r="H12" i="11"/>
  <c r="G12" i="11"/>
  <c r="F12" i="11"/>
  <c r="E12" i="11"/>
  <c r="Y11" i="11"/>
  <c r="K25" i="11" s="1"/>
  <c r="U11" i="11"/>
  <c r="S11" i="11"/>
  <c r="R11" i="11"/>
  <c r="K18" i="11" s="1"/>
  <c r="Q11" i="11"/>
  <c r="K17" i="11" s="1"/>
  <c r="P11" i="11"/>
  <c r="K16" i="11" s="1"/>
  <c r="M11" i="11"/>
  <c r="K13" i="11" s="1"/>
  <c r="H11" i="11"/>
  <c r="G11" i="11"/>
  <c r="AC10" i="11"/>
  <c r="J29" i="11" s="1"/>
  <c r="AB10" i="11"/>
  <c r="AA10" i="11"/>
  <c r="J27" i="11" s="1"/>
  <c r="Z10" i="11"/>
  <c r="Y10" i="11"/>
  <c r="X10" i="11"/>
  <c r="J24" i="11" s="1"/>
  <c r="W10" i="11"/>
  <c r="U10" i="11"/>
  <c r="J21" i="11" s="1"/>
  <c r="T10" i="11"/>
  <c r="J20" i="11" s="1"/>
  <c r="S10" i="11"/>
  <c r="R10" i="11"/>
  <c r="J18" i="11" s="1"/>
  <c r="Q10" i="11"/>
  <c r="P10" i="11"/>
  <c r="J16" i="11" s="1"/>
  <c r="N10" i="11"/>
  <c r="J14" i="11" s="1"/>
  <c r="M10" i="11"/>
  <c r="J13" i="11" s="1"/>
  <c r="L10" i="11"/>
  <c r="J12" i="11" s="1"/>
  <c r="K10" i="11"/>
  <c r="J11" i="11" s="1"/>
  <c r="I10" i="11"/>
  <c r="H10" i="11"/>
  <c r="G10" i="11"/>
  <c r="F10" i="11"/>
  <c r="E10" i="11"/>
  <c r="D10" i="11"/>
  <c r="AC9" i="11"/>
  <c r="I29" i="11" s="1"/>
  <c r="AB9" i="11"/>
  <c r="I28" i="11" s="1"/>
  <c r="AA9" i="11"/>
  <c r="Z9" i="11"/>
  <c r="I26" i="11" s="1"/>
  <c r="Y9" i="11"/>
  <c r="X9" i="11"/>
  <c r="W9" i="11"/>
  <c r="I23" i="11" s="1"/>
  <c r="U9" i="11"/>
  <c r="I21" i="11" s="1"/>
  <c r="T9" i="11"/>
  <c r="I20" i="11" s="1"/>
  <c r="S9" i="11"/>
  <c r="I19" i="11" s="1"/>
  <c r="R9" i="11"/>
  <c r="I18" i="11" s="1"/>
  <c r="Q9" i="11"/>
  <c r="I17" i="11" s="1"/>
  <c r="P9" i="11"/>
  <c r="N9" i="11"/>
  <c r="M9" i="11"/>
  <c r="I13" i="11" s="1"/>
  <c r="L9" i="11"/>
  <c r="I12" i="11" s="1"/>
  <c r="K9" i="11"/>
  <c r="I11" i="11" s="1"/>
  <c r="H9" i="11"/>
  <c r="G9" i="11"/>
  <c r="F9" i="11"/>
  <c r="E9" i="11"/>
  <c r="D9" i="11"/>
  <c r="AC8" i="11"/>
  <c r="H29" i="11" s="1"/>
  <c r="AB8" i="11"/>
  <c r="H28" i="11" s="1"/>
  <c r="AA8" i="11"/>
  <c r="H27" i="11" s="1"/>
  <c r="Y8" i="11"/>
  <c r="H25" i="11" s="1"/>
  <c r="X8" i="11"/>
  <c r="W8" i="11"/>
  <c r="H23" i="11" s="1"/>
  <c r="T8" i="11"/>
  <c r="H20" i="11" s="1"/>
  <c r="S8" i="11"/>
  <c r="R8" i="11"/>
  <c r="Q8" i="11"/>
  <c r="H17" i="11" s="1"/>
  <c r="N8" i="11"/>
  <c r="H14" i="11" s="1"/>
  <c r="M8" i="11"/>
  <c r="H13" i="11" s="1"/>
  <c r="G8" i="11"/>
  <c r="AC7" i="11"/>
  <c r="G29" i="11" s="1"/>
  <c r="AB7" i="11"/>
  <c r="G28" i="11" s="1"/>
  <c r="Y7" i="11"/>
  <c r="G25" i="11" s="1"/>
  <c r="U7" i="11"/>
  <c r="G21" i="11" s="1"/>
  <c r="T7" i="11"/>
  <c r="G20" i="11" s="1"/>
  <c r="S7" i="11"/>
  <c r="G19" i="11" s="1"/>
  <c r="R7" i="11"/>
  <c r="Q7" i="11"/>
  <c r="G17" i="11" s="1"/>
  <c r="M7" i="11"/>
  <c r="G13" i="11" s="1"/>
  <c r="H7" i="11"/>
  <c r="F7" i="11"/>
  <c r="E7" i="11"/>
  <c r="AC6" i="11"/>
  <c r="F29" i="11" s="1"/>
  <c r="AB6" i="11"/>
  <c r="F28" i="11" s="1"/>
  <c r="AA6" i="11"/>
  <c r="F27" i="11" s="1"/>
  <c r="Y6" i="11"/>
  <c r="F25" i="11" s="1"/>
  <c r="X6" i="11"/>
  <c r="U6" i="11"/>
  <c r="F21" i="11" s="1"/>
  <c r="T6" i="11"/>
  <c r="F20" i="11" s="1"/>
  <c r="S6" i="11"/>
  <c r="F19" i="11" s="1"/>
  <c r="R6" i="11"/>
  <c r="F18" i="11" s="1"/>
  <c r="Q6" i="11"/>
  <c r="F17" i="11" s="1"/>
  <c r="N6" i="11"/>
  <c r="F14" i="11" s="1"/>
  <c r="M6" i="11"/>
  <c r="L6" i="11"/>
  <c r="K6" i="11"/>
  <c r="F11" i="11" s="1"/>
  <c r="H6" i="11"/>
  <c r="F8" i="11" s="1"/>
  <c r="AA5" i="11"/>
  <c r="E27" i="11" s="1"/>
  <c r="Y5" i="11"/>
  <c r="E25" i="11" s="1"/>
  <c r="X5" i="11"/>
  <c r="E24" i="11" s="1"/>
  <c r="W5" i="11"/>
  <c r="U5" i="11"/>
  <c r="E21" i="11" s="1"/>
  <c r="T5" i="11"/>
  <c r="S5" i="11"/>
  <c r="E19" i="11" s="1"/>
  <c r="R5" i="11"/>
  <c r="E18" i="11" s="1"/>
  <c r="Q5" i="11"/>
  <c r="N5" i="11"/>
  <c r="E14" i="11" s="1"/>
  <c r="M5" i="11"/>
  <c r="L5" i="11"/>
  <c r="K5" i="11"/>
  <c r="E11" i="11" s="1"/>
  <c r="H5" i="11"/>
  <c r="E8" i="11" s="1"/>
  <c r="G5" i="11"/>
  <c r="F5" i="11"/>
  <c r="E6" i="11" s="1"/>
  <c r="AA4" i="11"/>
  <c r="Y4" i="11"/>
  <c r="D25" i="11" s="1"/>
  <c r="X4" i="11"/>
  <c r="D24" i="11" s="1"/>
  <c r="U4" i="11"/>
  <c r="D21" i="11" s="1"/>
  <c r="T4" i="11"/>
  <c r="D20" i="11" s="1"/>
  <c r="S4" i="11"/>
  <c r="D19" i="11" s="1"/>
  <c r="R4" i="11"/>
  <c r="D18" i="11" s="1"/>
  <c r="Q4" i="11"/>
  <c r="N4" i="11"/>
  <c r="M4" i="11"/>
  <c r="D13" i="11" s="1"/>
  <c r="L4" i="11"/>
  <c r="D12" i="11" s="1"/>
  <c r="K4" i="11"/>
  <c r="D11" i="11" s="1"/>
  <c r="H4" i="11"/>
  <c r="D8" i="11" s="1"/>
  <c r="G4" i="11"/>
  <c r="D7" i="11" s="1"/>
  <c r="F4" i="11"/>
  <c r="D6" i="11" s="1"/>
  <c r="E4" i="11"/>
  <c r="D5" i="11" s="1"/>
  <c r="AB29" i="10" l="1"/>
  <c r="AA29" i="10"/>
  <c r="Y29" i="10"/>
  <c r="X29" i="10"/>
  <c r="W29" i="10"/>
  <c r="V29" i="10"/>
  <c r="U29" i="10"/>
  <c r="T29" i="10"/>
  <c r="S29" i="10"/>
  <c r="R29" i="10"/>
  <c r="Q29" i="10"/>
  <c r="P29" i="10"/>
  <c r="N29" i="10"/>
  <c r="M29" i="10"/>
  <c r="J29" i="10"/>
  <c r="I29" i="10"/>
  <c r="H29" i="10"/>
  <c r="G29" i="10"/>
  <c r="F29" i="10"/>
  <c r="E29" i="10"/>
  <c r="AA28" i="10"/>
  <c r="Y28" i="10"/>
  <c r="X28" i="10"/>
  <c r="V28" i="10"/>
  <c r="U28" i="10"/>
  <c r="T28" i="10"/>
  <c r="S28" i="10"/>
  <c r="R28" i="10"/>
  <c r="Q28" i="10"/>
  <c r="P28" i="10"/>
  <c r="O28" i="10"/>
  <c r="N28" i="10"/>
  <c r="M28" i="10"/>
  <c r="K28" i="10"/>
  <c r="H28" i="10"/>
  <c r="G28" i="10"/>
  <c r="F28" i="10"/>
  <c r="Z27" i="10"/>
  <c r="V27" i="10"/>
  <c r="U27" i="10"/>
  <c r="S27" i="10"/>
  <c r="R27" i="10"/>
  <c r="O27" i="10"/>
  <c r="N27" i="10"/>
  <c r="M27" i="10"/>
  <c r="J27" i="10"/>
  <c r="E27" i="10"/>
  <c r="AC26" i="10"/>
  <c r="Z29" i="10" s="1"/>
  <c r="AB26" i="10"/>
  <c r="Z28" i="10" s="1"/>
  <c r="AA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AA25" i="10"/>
  <c r="Y27" i="10" s="1"/>
  <c r="X25" i="10"/>
  <c r="W25" i="10"/>
  <c r="V25" i="10"/>
  <c r="U25" i="10"/>
  <c r="T25" i="10"/>
  <c r="S25" i="10"/>
  <c r="R25" i="10"/>
  <c r="Q25" i="10"/>
  <c r="M25" i="10"/>
  <c r="L25" i="10"/>
  <c r="J25" i="10"/>
  <c r="I25" i="10"/>
  <c r="H25" i="10"/>
  <c r="G25" i="10"/>
  <c r="D25" i="10"/>
  <c r="AA24" i="10"/>
  <c r="X27" i="10" s="1"/>
  <c r="W24" i="10"/>
  <c r="V24" i="10"/>
  <c r="S24" i="10"/>
  <c r="Q24" i="10"/>
  <c r="J24" i="10"/>
  <c r="I24" i="10"/>
  <c r="G24" i="10"/>
  <c r="F24" i="10"/>
  <c r="AC23" i="10"/>
  <c r="AB23" i="10"/>
  <c r="W28" i="10" s="1"/>
  <c r="AA23" i="10"/>
  <c r="W27" i="10" s="1"/>
  <c r="X23" i="10"/>
  <c r="V23" i="10"/>
  <c r="U23" i="10"/>
  <c r="R23" i="10"/>
  <c r="Q23" i="10"/>
  <c r="P23" i="10"/>
  <c r="M23" i="10"/>
  <c r="I23" i="10"/>
  <c r="H23" i="10"/>
  <c r="G23" i="10"/>
  <c r="E23" i="10"/>
  <c r="AA22" i="10"/>
  <c r="X22" i="10"/>
  <c r="U22" i="10"/>
  <c r="T22" i="10"/>
  <c r="S22" i="10"/>
  <c r="R22" i="10"/>
  <c r="Q22" i="10"/>
  <c r="N22" i="10"/>
  <c r="M22" i="10"/>
  <c r="L22" i="10"/>
  <c r="J22" i="10"/>
  <c r="I22" i="10"/>
  <c r="H22" i="10"/>
  <c r="G22" i="10"/>
  <c r="D22" i="10"/>
  <c r="AA21" i="10"/>
  <c r="X21" i="10"/>
  <c r="U24" i="10" s="1"/>
  <c r="S21" i="10"/>
  <c r="R21" i="10"/>
  <c r="Q21" i="10"/>
  <c r="O21" i="10"/>
  <c r="M21" i="10"/>
  <c r="J21" i="10"/>
  <c r="I21" i="10"/>
  <c r="H21" i="10"/>
  <c r="G21" i="10"/>
  <c r="E21" i="10"/>
  <c r="AC20" i="10"/>
  <c r="AB20" i="10"/>
  <c r="AA20" i="10"/>
  <c r="T27" i="10" s="1"/>
  <c r="Y20" i="10"/>
  <c r="X20" i="10"/>
  <c r="T24" i="10" s="1"/>
  <c r="W20" i="10"/>
  <c r="T23" i="10" s="1"/>
  <c r="V20" i="10"/>
  <c r="U20" i="10"/>
  <c r="T21" i="10" s="1"/>
  <c r="S20" i="10"/>
  <c r="R20" i="10"/>
  <c r="Q20" i="10"/>
  <c r="P20" i="10"/>
  <c r="O20" i="10"/>
  <c r="N20" i="10"/>
  <c r="M20" i="10"/>
  <c r="L20" i="10"/>
  <c r="J20" i="10"/>
  <c r="I20" i="10"/>
  <c r="H20" i="10"/>
  <c r="G20" i="10"/>
  <c r="F20" i="10"/>
  <c r="E20" i="10"/>
  <c r="D20" i="10"/>
  <c r="AA19" i="10"/>
  <c r="X19" i="10"/>
  <c r="W19" i="10"/>
  <c r="S23" i="10" s="1"/>
  <c r="R19" i="10"/>
  <c r="Q19" i="10"/>
  <c r="O19" i="10"/>
  <c r="M19" i="10"/>
  <c r="K19" i="10"/>
  <c r="J19" i="10"/>
  <c r="I19" i="10"/>
  <c r="H19" i="10"/>
  <c r="G19" i="10"/>
  <c r="F19" i="10"/>
  <c r="AA18" i="10"/>
  <c r="X18" i="10"/>
  <c r="R24" i="10" s="1"/>
  <c r="Q18" i="10"/>
  <c r="O18" i="10"/>
  <c r="N18" i="10"/>
  <c r="M18" i="10"/>
  <c r="K18" i="10"/>
  <c r="J18" i="10"/>
  <c r="I18" i="10"/>
  <c r="H18" i="10"/>
  <c r="G18" i="10"/>
  <c r="F18" i="10"/>
  <c r="AA17" i="10"/>
  <c r="Q27" i="10" s="1"/>
  <c r="P17" i="10"/>
  <c r="O17" i="10"/>
  <c r="M17" i="10"/>
  <c r="H17" i="10"/>
  <c r="G17" i="10"/>
  <c r="D17" i="10"/>
  <c r="AC16" i="10"/>
  <c r="AB16" i="10"/>
  <c r="AA16" i="10"/>
  <c r="P27" i="10" s="1"/>
  <c r="Y16" i="10"/>
  <c r="P25" i="10" s="1"/>
  <c r="X16" i="10"/>
  <c r="P24" i="10" s="1"/>
  <c r="W16" i="10"/>
  <c r="V16" i="10"/>
  <c r="P22" i="10" s="1"/>
  <c r="U16" i="10"/>
  <c r="P21" i="10" s="1"/>
  <c r="S16" i="10"/>
  <c r="P19" i="10" s="1"/>
  <c r="R16" i="10"/>
  <c r="P18" i="10" s="1"/>
  <c r="Q16" i="10"/>
  <c r="N16" i="10"/>
  <c r="M16" i="10"/>
  <c r="J16" i="10"/>
  <c r="I16" i="10"/>
  <c r="H16" i="10"/>
  <c r="G16" i="10"/>
  <c r="F16" i="10"/>
  <c r="E16" i="10"/>
  <c r="AC15" i="10"/>
  <c r="O29" i="10" s="1"/>
  <c r="AB15" i="10"/>
  <c r="AA15" i="10"/>
  <c r="Y15" i="10"/>
  <c r="O25" i="10" s="1"/>
  <c r="X15" i="10"/>
  <c r="O24" i="10" s="1"/>
  <c r="W15" i="10"/>
  <c r="O23" i="10" s="1"/>
  <c r="V15" i="10"/>
  <c r="O22" i="10" s="1"/>
  <c r="U15" i="10"/>
  <c r="T15" i="10"/>
  <c r="S15" i="10"/>
  <c r="R15" i="10"/>
  <c r="Q15" i="10"/>
  <c r="P15" i="10"/>
  <c r="O16" i="10" s="1"/>
  <c r="N15" i="10"/>
  <c r="M15" i="10"/>
  <c r="L15" i="10"/>
  <c r="K15" i="10"/>
  <c r="J15" i="10"/>
  <c r="I15" i="10"/>
  <c r="H15" i="10"/>
  <c r="G15" i="10"/>
  <c r="F15" i="10"/>
  <c r="E15" i="10"/>
  <c r="D15" i="10"/>
  <c r="AC14" i="10"/>
  <c r="AB14" i="10"/>
  <c r="AA14" i="10"/>
  <c r="Y14" i="10"/>
  <c r="N25" i="10" s="1"/>
  <c r="X14" i="10"/>
  <c r="N24" i="10" s="1"/>
  <c r="W14" i="10"/>
  <c r="N23" i="10" s="1"/>
  <c r="V14" i="10"/>
  <c r="U14" i="10"/>
  <c r="N21" i="10" s="1"/>
  <c r="S14" i="10"/>
  <c r="N19" i="10" s="1"/>
  <c r="R14" i="10"/>
  <c r="Q14" i="10"/>
  <c r="N17" i="10" s="1"/>
  <c r="P14" i="10"/>
  <c r="M14" i="10"/>
  <c r="L14" i="10"/>
  <c r="K14" i="10"/>
  <c r="J14" i="10"/>
  <c r="I14" i="10"/>
  <c r="H14" i="10"/>
  <c r="G14" i="10"/>
  <c r="F14" i="10"/>
  <c r="E14" i="10"/>
  <c r="AA13" i="10"/>
  <c r="X13" i="10"/>
  <c r="M24" i="10" s="1"/>
  <c r="L13" i="10"/>
  <c r="J13" i="10"/>
  <c r="I13" i="10"/>
  <c r="H13" i="10"/>
  <c r="G13" i="10"/>
  <c r="D13" i="10"/>
  <c r="AC12" i="10"/>
  <c r="L29" i="10" s="1"/>
  <c r="AB12" i="10"/>
  <c r="L28" i="10" s="1"/>
  <c r="AA12" i="10"/>
  <c r="L27" i="10" s="1"/>
  <c r="Y12" i="10"/>
  <c r="X12" i="10"/>
  <c r="L24" i="10" s="1"/>
  <c r="W12" i="10"/>
  <c r="L23" i="10" s="1"/>
  <c r="V12" i="10"/>
  <c r="U12" i="10"/>
  <c r="L21" i="10" s="1"/>
  <c r="T12" i="10"/>
  <c r="S12" i="10"/>
  <c r="L19" i="10" s="1"/>
  <c r="R12" i="10"/>
  <c r="L18" i="10" s="1"/>
  <c r="Q12" i="10"/>
  <c r="L17" i="10" s="1"/>
  <c r="P12" i="10"/>
  <c r="L16" i="10" s="1"/>
  <c r="N12" i="10"/>
  <c r="M12" i="10"/>
  <c r="K12" i="10"/>
  <c r="J12" i="10"/>
  <c r="I12" i="10"/>
  <c r="H12" i="10"/>
  <c r="G12" i="10"/>
  <c r="F12" i="10"/>
  <c r="E12" i="10"/>
  <c r="AC11" i="10"/>
  <c r="K29" i="10" s="1"/>
  <c r="AB11" i="10"/>
  <c r="AA11" i="10"/>
  <c r="K27" i="10" s="1"/>
  <c r="Y11" i="10"/>
  <c r="K25" i="10" s="1"/>
  <c r="X11" i="10"/>
  <c r="K24" i="10" s="1"/>
  <c r="W11" i="10"/>
  <c r="K23" i="10" s="1"/>
  <c r="V11" i="10"/>
  <c r="K22" i="10" s="1"/>
  <c r="U11" i="10"/>
  <c r="K21" i="10" s="1"/>
  <c r="T11" i="10"/>
  <c r="K20" i="10" s="1"/>
  <c r="S11" i="10"/>
  <c r="R11" i="10"/>
  <c r="Q11" i="10"/>
  <c r="K17" i="10" s="1"/>
  <c r="P11" i="10"/>
  <c r="K16" i="10" s="1"/>
  <c r="M11" i="10"/>
  <c r="K13" i="10" s="1"/>
  <c r="J11" i="10"/>
  <c r="I11" i="10"/>
  <c r="H11" i="10"/>
  <c r="G11" i="10"/>
  <c r="E11" i="10"/>
  <c r="AB10" i="10"/>
  <c r="J28" i="10" s="1"/>
  <c r="AA10" i="10"/>
  <c r="X10" i="10"/>
  <c r="W10" i="10"/>
  <c r="J23" i="10" s="1"/>
  <c r="Q10" i="10"/>
  <c r="J17" i="10" s="1"/>
  <c r="I10" i="10"/>
  <c r="H10" i="10"/>
  <c r="G10" i="10"/>
  <c r="E10" i="10"/>
  <c r="D10" i="10"/>
  <c r="AB9" i="10"/>
  <c r="I28" i="10" s="1"/>
  <c r="AA9" i="10"/>
  <c r="I27" i="10" s="1"/>
  <c r="X9" i="10"/>
  <c r="W9" i="10"/>
  <c r="Q9" i="10"/>
  <c r="I17" i="10" s="1"/>
  <c r="H9" i="10"/>
  <c r="G9" i="10"/>
  <c r="F9" i="10"/>
  <c r="E9" i="10"/>
  <c r="AA8" i="10"/>
  <c r="H27" i="10" s="1"/>
  <c r="X8" i="10"/>
  <c r="H24" i="10" s="1"/>
  <c r="G8" i="10"/>
  <c r="F8" i="10"/>
  <c r="AA7" i="10"/>
  <c r="G27" i="10" s="1"/>
  <c r="X7" i="10"/>
  <c r="H7" i="10"/>
  <c r="E7" i="10"/>
  <c r="D7" i="10"/>
  <c r="AC6" i="10"/>
  <c r="AB6" i="10"/>
  <c r="AA6" i="10"/>
  <c r="F27" i="10" s="1"/>
  <c r="Y6" i="10"/>
  <c r="F25" i="10" s="1"/>
  <c r="X6" i="10"/>
  <c r="W6" i="10"/>
  <c r="F23" i="10" s="1"/>
  <c r="V6" i="10"/>
  <c r="F22" i="10" s="1"/>
  <c r="U6" i="10"/>
  <c r="F21" i="10" s="1"/>
  <c r="S6" i="10"/>
  <c r="R6" i="10"/>
  <c r="Q6" i="10"/>
  <c r="F17" i="10" s="1"/>
  <c r="P6" i="10"/>
  <c r="M6" i="10"/>
  <c r="F13" i="10" s="1"/>
  <c r="L6" i="10"/>
  <c r="K6" i="10"/>
  <c r="F11" i="10" s="1"/>
  <c r="J6" i="10"/>
  <c r="F10" i="10" s="1"/>
  <c r="I6" i="10"/>
  <c r="H6" i="10"/>
  <c r="G6" i="10"/>
  <c r="F7" i="10" s="1"/>
  <c r="E6" i="10"/>
  <c r="AB5" i="10"/>
  <c r="E28" i="10" s="1"/>
  <c r="AA5" i="10"/>
  <c r="Y5" i="10"/>
  <c r="E25" i="10" s="1"/>
  <c r="X5" i="10"/>
  <c r="E24" i="10" s="1"/>
  <c r="W5" i="10"/>
  <c r="V5" i="10"/>
  <c r="E22" i="10" s="1"/>
  <c r="U5" i="10"/>
  <c r="S5" i="10"/>
  <c r="E19" i="10" s="1"/>
  <c r="R5" i="10"/>
  <c r="E18" i="10" s="1"/>
  <c r="Q5" i="10"/>
  <c r="E17" i="10" s="1"/>
  <c r="M5" i="10"/>
  <c r="E13" i="10" s="1"/>
  <c r="H5" i="10"/>
  <c r="E8" i="10" s="1"/>
  <c r="G5" i="10"/>
  <c r="D5" i="10"/>
  <c r="AC4" i="10"/>
  <c r="D29" i="10" s="1"/>
  <c r="AB4" i="10"/>
  <c r="D28" i="10" s="1"/>
  <c r="AA4" i="10"/>
  <c r="D27" i="10" s="1"/>
  <c r="Y4" i="10"/>
  <c r="X4" i="10"/>
  <c r="D24" i="10" s="1"/>
  <c r="W4" i="10"/>
  <c r="D23" i="10" s="1"/>
  <c r="V4" i="10"/>
  <c r="U4" i="10"/>
  <c r="D21" i="10" s="1"/>
  <c r="S4" i="10"/>
  <c r="D19" i="10" s="1"/>
  <c r="R4" i="10"/>
  <c r="D18" i="10" s="1"/>
  <c r="Q4" i="10"/>
  <c r="P4" i="10"/>
  <c r="D16" i="10" s="1"/>
  <c r="N4" i="10"/>
  <c r="D14" i="10" s="1"/>
  <c r="M4" i="10"/>
  <c r="L4" i="10"/>
  <c r="D12" i="10" s="1"/>
  <c r="K4" i="10"/>
  <c r="D11" i="10" s="1"/>
  <c r="J4" i="10"/>
  <c r="I4" i="10"/>
  <c r="D9" i="10" s="1"/>
  <c r="H4" i="10"/>
  <c r="D8" i="10" s="1"/>
  <c r="G4" i="10"/>
  <c r="F4" i="10"/>
  <c r="D6" i="10" s="1"/>
  <c r="E4" i="10"/>
  <c r="AB29" i="9" l="1"/>
  <c r="W29" i="9"/>
  <c r="V29" i="9"/>
  <c r="U29" i="9"/>
  <c r="N29" i="9"/>
  <c r="M29" i="9"/>
  <c r="G29" i="9"/>
  <c r="E29" i="9"/>
  <c r="AC28" i="9"/>
  <c r="AA28" i="9"/>
  <c r="Z28" i="9"/>
  <c r="Y28" i="9"/>
  <c r="X28" i="9"/>
  <c r="W28" i="9"/>
  <c r="V28" i="9"/>
  <c r="U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AC27" i="9"/>
  <c r="AA29" i="9" s="1"/>
  <c r="Z27" i="9"/>
  <c r="Y27" i="9"/>
  <c r="X27" i="9"/>
  <c r="W27" i="9"/>
  <c r="V27" i="9"/>
  <c r="U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AC26" i="9"/>
  <c r="Z29" i="9" s="1"/>
  <c r="Y26" i="9"/>
  <c r="X26" i="9"/>
  <c r="W26" i="9"/>
  <c r="V26" i="9"/>
  <c r="U26" i="9"/>
  <c r="T26" i="9"/>
  <c r="Q26" i="9"/>
  <c r="O26" i="9"/>
  <c r="N26" i="9"/>
  <c r="M26" i="9"/>
  <c r="L26" i="9"/>
  <c r="K26" i="9"/>
  <c r="H26" i="9"/>
  <c r="G26" i="9"/>
  <c r="F26" i="9"/>
  <c r="E26" i="9"/>
  <c r="D26" i="9"/>
  <c r="AC25" i="9"/>
  <c r="Y29" i="9" s="1"/>
  <c r="W25" i="9"/>
  <c r="U25" i="9"/>
  <c r="T25" i="9"/>
  <c r="S25" i="9"/>
  <c r="N25" i="9"/>
  <c r="M25" i="9"/>
  <c r="K25" i="9"/>
  <c r="J25" i="9"/>
  <c r="G25" i="9"/>
  <c r="E25" i="9"/>
  <c r="D25" i="9"/>
  <c r="AC24" i="9"/>
  <c r="X29" i="9" s="1"/>
  <c r="Y24" i="9"/>
  <c r="X25" i="9" s="1"/>
  <c r="W24" i="9"/>
  <c r="U24" i="9"/>
  <c r="S24" i="9"/>
  <c r="Q24" i="9"/>
  <c r="N24" i="9"/>
  <c r="M24" i="9"/>
  <c r="L24" i="9"/>
  <c r="K24" i="9"/>
  <c r="J24" i="9"/>
  <c r="H24" i="9"/>
  <c r="G24" i="9"/>
  <c r="E24" i="9"/>
  <c r="D24" i="9"/>
  <c r="V23" i="9"/>
  <c r="U23" i="9"/>
  <c r="T23" i="9"/>
  <c r="S23" i="9"/>
  <c r="N23" i="9"/>
  <c r="M23" i="9"/>
  <c r="K23" i="9"/>
  <c r="G23" i="9"/>
  <c r="F23" i="9"/>
  <c r="E23" i="9"/>
  <c r="D23" i="9"/>
  <c r="AC22" i="9"/>
  <c r="Z22" i="9"/>
  <c r="Y22" i="9"/>
  <c r="V25" i="9" s="1"/>
  <c r="X22" i="9"/>
  <c r="V24" i="9" s="1"/>
  <c r="W22" i="9"/>
  <c r="U22" i="9"/>
  <c r="T22" i="9"/>
  <c r="S22" i="9"/>
  <c r="R22" i="9"/>
  <c r="Q22" i="9"/>
  <c r="P22" i="9"/>
  <c r="N22" i="9"/>
  <c r="M22" i="9"/>
  <c r="L22" i="9"/>
  <c r="K22" i="9"/>
  <c r="J22" i="9"/>
  <c r="I22" i="9"/>
  <c r="H22" i="9"/>
  <c r="G22" i="9"/>
  <c r="F22" i="9"/>
  <c r="E22" i="9"/>
  <c r="D22" i="9"/>
  <c r="S21" i="9"/>
  <c r="R21" i="9"/>
  <c r="N21" i="9"/>
  <c r="M21" i="9"/>
  <c r="L21" i="9"/>
  <c r="K21" i="9"/>
  <c r="H21" i="9"/>
  <c r="G21" i="9"/>
  <c r="F21" i="9"/>
  <c r="E21" i="9"/>
  <c r="AC20" i="9"/>
  <c r="T29" i="9" s="1"/>
  <c r="AB20" i="9"/>
  <c r="T28" i="9" s="1"/>
  <c r="AA20" i="9"/>
  <c r="T27" i="9" s="1"/>
  <c r="Z20" i="9"/>
  <c r="Y20" i="9"/>
  <c r="X20" i="9"/>
  <c r="T24" i="9" s="1"/>
  <c r="W20" i="9"/>
  <c r="U20" i="9"/>
  <c r="T21" i="9" s="1"/>
  <c r="S20" i="9"/>
  <c r="R20" i="9"/>
  <c r="N20" i="9"/>
  <c r="M20" i="9"/>
  <c r="L20" i="9"/>
  <c r="K20" i="9"/>
  <c r="J20" i="9"/>
  <c r="I20" i="9"/>
  <c r="H20" i="9"/>
  <c r="G20" i="9"/>
  <c r="F20" i="9"/>
  <c r="E20" i="9"/>
  <c r="D20" i="9"/>
  <c r="AC19" i="9"/>
  <c r="S29" i="9" s="1"/>
  <c r="Z19" i="9"/>
  <c r="S26" i="9" s="1"/>
  <c r="Y19" i="9"/>
  <c r="X19" i="9"/>
  <c r="W19" i="9"/>
  <c r="R19" i="9"/>
  <c r="Q19" i="9"/>
  <c r="P19" i="9"/>
  <c r="O19" i="9"/>
  <c r="N19" i="9"/>
  <c r="M19" i="9"/>
  <c r="L19" i="9"/>
  <c r="K19" i="9"/>
  <c r="I19" i="9"/>
  <c r="H19" i="9"/>
  <c r="G19" i="9"/>
  <c r="AC18" i="9"/>
  <c r="R29" i="9" s="1"/>
  <c r="Z18" i="9"/>
  <c r="R26" i="9" s="1"/>
  <c r="Y18" i="9"/>
  <c r="R25" i="9" s="1"/>
  <c r="X18" i="9"/>
  <c r="R24" i="9" s="1"/>
  <c r="W18" i="9"/>
  <c r="R23" i="9" s="1"/>
  <c r="N18" i="9"/>
  <c r="M18" i="9"/>
  <c r="L18" i="9"/>
  <c r="K18" i="9"/>
  <c r="J18" i="9"/>
  <c r="H18" i="9"/>
  <c r="G18" i="9"/>
  <c r="D18" i="9"/>
  <c r="AC17" i="9"/>
  <c r="Q29" i="9" s="1"/>
  <c r="Y17" i="9"/>
  <c r="Q25" i="9" s="1"/>
  <c r="W17" i="9"/>
  <c r="Q23" i="9" s="1"/>
  <c r="U17" i="9"/>
  <c r="Q21" i="9" s="1"/>
  <c r="T17" i="9"/>
  <c r="Q20" i="9" s="1"/>
  <c r="S17" i="9"/>
  <c r="R17" i="9"/>
  <c r="Q18" i="9" s="1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AC16" i="9"/>
  <c r="P29" i="9" s="1"/>
  <c r="Z16" i="9"/>
  <c r="P26" i="9" s="1"/>
  <c r="Y16" i="9"/>
  <c r="P25" i="9" s="1"/>
  <c r="X16" i="9"/>
  <c r="P24" i="9" s="1"/>
  <c r="W16" i="9"/>
  <c r="P23" i="9" s="1"/>
  <c r="U16" i="9"/>
  <c r="P21" i="9" s="1"/>
  <c r="T16" i="9"/>
  <c r="P20" i="9" s="1"/>
  <c r="S16" i="9"/>
  <c r="R16" i="9"/>
  <c r="P18" i="9" s="1"/>
  <c r="O16" i="9"/>
  <c r="N16" i="9"/>
  <c r="M16" i="9"/>
  <c r="L16" i="9"/>
  <c r="K16" i="9"/>
  <c r="J16" i="9"/>
  <c r="I16" i="9"/>
  <c r="H16" i="9"/>
  <c r="G16" i="9"/>
  <c r="F16" i="9"/>
  <c r="E16" i="9"/>
  <c r="D16" i="9"/>
  <c r="AC15" i="9"/>
  <c r="O29" i="9" s="1"/>
  <c r="AB15" i="9"/>
  <c r="AA15" i="9"/>
  <c r="Z15" i="9"/>
  <c r="Y15" i="9"/>
  <c r="O25" i="9" s="1"/>
  <c r="X15" i="9"/>
  <c r="O24" i="9" s="1"/>
  <c r="W15" i="9"/>
  <c r="O23" i="9" s="1"/>
  <c r="V15" i="9"/>
  <c r="O22" i="9" s="1"/>
  <c r="U15" i="9"/>
  <c r="O21" i="9" s="1"/>
  <c r="T15" i="9"/>
  <c r="O20" i="9" s="1"/>
  <c r="S15" i="9"/>
  <c r="R15" i="9"/>
  <c r="O18" i="9" s="1"/>
  <c r="Q15" i="9"/>
  <c r="N15" i="9"/>
  <c r="M15" i="9"/>
  <c r="L15" i="9"/>
  <c r="K15" i="9"/>
  <c r="J15" i="9"/>
  <c r="I15" i="9"/>
  <c r="H15" i="9"/>
  <c r="G15" i="9"/>
  <c r="F15" i="9"/>
  <c r="E15" i="9"/>
  <c r="D15" i="9"/>
  <c r="M14" i="9"/>
  <c r="L14" i="9"/>
  <c r="K14" i="9"/>
  <c r="H14" i="9"/>
  <c r="G14" i="9"/>
  <c r="AC13" i="9"/>
  <c r="N13" i="9"/>
  <c r="L13" i="9"/>
  <c r="K13" i="9"/>
  <c r="J13" i="9"/>
  <c r="I13" i="9"/>
  <c r="H13" i="9"/>
  <c r="G13" i="9"/>
  <c r="E13" i="9"/>
  <c r="D13" i="9"/>
  <c r="AC12" i="9"/>
  <c r="L29" i="9" s="1"/>
  <c r="Y12" i="9"/>
  <c r="L25" i="9" s="1"/>
  <c r="W12" i="9"/>
  <c r="L23" i="9" s="1"/>
  <c r="K12" i="9"/>
  <c r="H12" i="9"/>
  <c r="G12" i="9"/>
  <c r="F12" i="9"/>
  <c r="E12" i="9"/>
  <c r="D12" i="9"/>
  <c r="AC11" i="9"/>
  <c r="K29" i="9" s="1"/>
  <c r="Y11" i="9"/>
  <c r="W11" i="9"/>
  <c r="H11" i="9"/>
  <c r="G11" i="9"/>
  <c r="F11" i="9"/>
  <c r="E11" i="9"/>
  <c r="AC10" i="9"/>
  <c r="J29" i="9" s="1"/>
  <c r="Z10" i="9"/>
  <c r="J26" i="9" s="1"/>
  <c r="Y10" i="9"/>
  <c r="X10" i="9"/>
  <c r="W10" i="9"/>
  <c r="J23" i="9" s="1"/>
  <c r="U10" i="9"/>
  <c r="J21" i="9" s="1"/>
  <c r="S10" i="9"/>
  <c r="J19" i="9" s="1"/>
  <c r="R10" i="9"/>
  <c r="N10" i="9"/>
  <c r="J14" i="9" s="1"/>
  <c r="M10" i="9"/>
  <c r="L10" i="9"/>
  <c r="J12" i="9" s="1"/>
  <c r="K10" i="9"/>
  <c r="J11" i="9" s="1"/>
  <c r="I10" i="9"/>
  <c r="H10" i="9"/>
  <c r="G10" i="9"/>
  <c r="F10" i="9"/>
  <c r="E10" i="9"/>
  <c r="D10" i="9"/>
  <c r="AC9" i="9"/>
  <c r="I29" i="9" s="1"/>
  <c r="Z9" i="9"/>
  <c r="I26" i="9" s="1"/>
  <c r="Y9" i="9"/>
  <c r="I25" i="9" s="1"/>
  <c r="X9" i="9"/>
  <c r="I24" i="9" s="1"/>
  <c r="W9" i="9"/>
  <c r="I23" i="9" s="1"/>
  <c r="U9" i="9"/>
  <c r="I21" i="9" s="1"/>
  <c r="S9" i="9"/>
  <c r="R9" i="9"/>
  <c r="I18" i="9" s="1"/>
  <c r="N9" i="9"/>
  <c r="I14" i="9" s="1"/>
  <c r="M9" i="9"/>
  <c r="L9" i="9"/>
  <c r="I12" i="9" s="1"/>
  <c r="K9" i="9"/>
  <c r="I11" i="9" s="1"/>
  <c r="H9" i="9"/>
  <c r="G9" i="9"/>
  <c r="F9" i="9"/>
  <c r="E9" i="9"/>
  <c r="D9" i="9"/>
  <c r="AC8" i="9"/>
  <c r="H29" i="9" s="1"/>
  <c r="Y8" i="9"/>
  <c r="H25" i="9" s="1"/>
  <c r="W8" i="9"/>
  <c r="H23" i="9" s="1"/>
  <c r="G8" i="9"/>
  <c r="F7" i="9"/>
  <c r="E7" i="9"/>
  <c r="AC6" i="9"/>
  <c r="F29" i="9" s="1"/>
  <c r="Z6" i="9"/>
  <c r="Y6" i="9"/>
  <c r="F25" i="9" s="1"/>
  <c r="X6" i="9"/>
  <c r="F24" i="9" s="1"/>
  <c r="W6" i="9"/>
  <c r="U6" i="9"/>
  <c r="S6" i="9"/>
  <c r="F19" i="9" s="1"/>
  <c r="R6" i="9"/>
  <c r="F18" i="9" s="1"/>
  <c r="N6" i="9"/>
  <c r="F14" i="9" s="1"/>
  <c r="M6" i="9"/>
  <c r="F13" i="9" s="1"/>
  <c r="H6" i="9"/>
  <c r="F8" i="9" s="1"/>
  <c r="G6" i="9"/>
  <c r="E6" i="9"/>
  <c r="D6" i="9"/>
  <c r="S5" i="9"/>
  <c r="E19" i="9" s="1"/>
  <c r="R5" i="9"/>
  <c r="E18" i="9" s="1"/>
  <c r="N5" i="9"/>
  <c r="E14" i="9" s="1"/>
  <c r="L5" i="9"/>
  <c r="K5" i="9"/>
  <c r="H5" i="9"/>
  <c r="E8" i="9" s="1"/>
  <c r="G5" i="9"/>
  <c r="AC4" i="9"/>
  <c r="D29" i="9" s="1"/>
  <c r="AA4" i="9"/>
  <c r="D27" i="9" s="1"/>
  <c r="U4" i="9"/>
  <c r="D21" i="9" s="1"/>
  <c r="S4" i="9"/>
  <c r="D19" i="9" s="1"/>
  <c r="R4" i="9"/>
  <c r="N4" i="9"/>
  <c r="D14" i="9" s="1"/>
  <c r="M4" i="9"/>
  <c r="L4" i="9"/>
  <c r="K4" i="9"/>
  <c r="D11" i="9" s="1"/>
  <c r="H4" i="9"/>
  <c r="D8" i="9" s="1"/>
  <c r="G4" i="9"/>
  <c r="D7" i="9" s="1"/>
  <c r="E4" i="9"/>
  <c r="D5" i="9" s="1"/>
  <c r="AB29" i="8" l="1"/>
  <c r="Y29" i="8"/>
  <c r="X29" i="8"/>
  <c r="W29" i="8"/>
  <c r="V29" i="8"/>
  <c r="U29" i="8"/>
  <c r="S29" i="8"/>
  <c r="Q29" i="8"/>
  <c r="N29" i="8"/>
  <c r="M29" i="8"/>
  <c r="K29" i="8"/>
  <c r="J29" i="8"/>
  <c r="H29" i="8"/>
  <c r="G29" i="8"/>
  <c r="F29" i="8"/>
  <c r="Z28" i="8"/>
  <c r="Y28" i="8"/>
  <c r="X28" i="8"/>
  <c r="W28" i="8"/>
  <c r="V28" i="8"/>
  <c r="U28" i="8"/>
  <c r="R28" i="8"/>
  <c r="Q28" i="8"/>
  <c r="O28" i="8"/>
  <c r="N28" i="8"/>
  <c r="M28" i="8"/>
  <c r="K28" i="8"/>
  <c r="H28" i="8"/>
  <c r="G28" i="8"/>
  <c r="F28" i="8"/>
  <c r="D28" i="8"/>
  <c r="AC27" i="8"/>
  <c r="AA29" i="8" s="1"/>
  <c r="AB27" i="8"/>
  <c r="AA28" i="8" s="1"/>
  <c r="Z27" i="8"/>
  <c r="Y27" i="8"/>
  <c r="X27" i="8"/>
  <c r="W27" i="8"/>
  <c r="V27" i="8"/>
  <c r="U27" i="8"/>
  <c r="T27" i="8"/>
  <c r="S27" i="8"/>
  <c r="R27" i="8"/>
  <c r="Q27" i="8"/>
  <c r="O27" i="8"/>
  <c r="N27" i="8"/>
  <c r="M27" i="8"/>
  <c r="L27" i="8"/>
  <c r="K27" i="8"/>
  <c r="J27" i="8"/>
  <c r="I27" i="8"/>
  <c r="H27" i="8"/>
  <c r="G27" i="8"/>
  <c r="F27" i="8"/>
  <c r="E27" i="8"/>
  <c r="D27" i="8"/>
  <c r="AC26" i="8"/>
  <c r="Z29" i="8" s="1"/>
  <c r="AB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D26" i="8"/>
  <c r="X25" i="8"/>
  <c r="W25" i="8"/>
  <c r="V25" i="8"/>
  <c r="U25" i="8"/>
  <c r="T25" i="8"/>
  <c r="Q25" i="8"/>
  <c r="P25" i="8"/>
  <c r="N25" i="8"/>
  <c r="M25" i="8"/>
  <c r="I25" i="8"/>
  <c r="H25" i="8"/>
  <c r="G25" i="8"/>
  <c r="F25" i="8"/>
  <c r="E25" i="8"/>
  <c r="D25" i="8"/>
  <c r="W24" i="8"/>
  <c r="V24" i="8"/>
  <c r="U24" i="8"/>
  <c r="T24" i="8"/>
  <c r="Q24" i="8"/>
  <c r="P24" i="8"/>
  <c r="N24" i="8"/>
  <c r="M24" i="8"/>
  <c r="L24" i="8"/>
  <c r="H24" i="8"/>
  <c r="G24" i="8"/>
  <c r="F24" i="8"/>
  <c r="E24" i="8"/>
  <c r="D24" i="8"/>
  <c r="V23" i="8"/>
  <c r="U23" i="8"/>
  <c r="S23" i="8"/>
  <c r="Q23" i="8"/>
  <c r="O23" i="8"/>
  <c r="N23" i="8"/>
  <c r="M23" i="8"/>
  <c r="K23" i="8"/>
  <c r="H23" i="8"/>
  <c r="G23" i="8"/>
  <c r="F23" i="8"/>
  <c r="E23" i="8"/>
  <c r="D23" i="8"/>
  <c r="U22" i="8"/>
  <c r="R22" i="8"/>
  <c r="Q22" i="8"/>
  <c r="N22" i="8"/>
  <c r="M22" i="8"/>
  <c r="K22" i="8"/>
  <c r="J22" i="8"/>
  <c r="I22" i="8"/>
  <c r="F22" i="8"/>
  <c r="E22" i="8"/>
  <c r="T21" i="8"/>
  <c r="R21" i="8"/>
  <c r="Q21" i="8"/>
  <c r="N21" i="8"/>
  <c r="M21" i="8"/>
  <c r="K21" i="8"/>
  <c r="F21" i="8"/>
  <c r="AC20" i="8"/>
  <c r="T29" i="8" s="1"/>
  <c r="AB20" i="8"/>
  <c r="T28" i="8" s="1"/>
  <c r="Y20" i="8"/>
  <c r="X20" i="8"/>
  <c r="W20" i="8"/>
  <c r="T23" i="8" s="1"/>
  <c r="V20" i="8"/>
  <c r="T22" i="8" s="1"/>
  <c r="U20" i="8"/>
  <c r="S20" i="8"/>
  <c r="R20" i="8"/>
  <c r="Q20" i="8"/>
  <c r="P20" i="8"/>
  <c r="N20" i="8"/>
  <c r="M20" i="8"/>
  <c r="L20" i="8"/>
  <c r="K20" i="8"/>
  <c r="J20" i="8"/>
  <c r="I20" i="8"/>
  <c r="H20" i="8"/>
  <c r="G20" i="8"/>
  <c r="F20" i="8"/>
  <c r="E20" i="8"/>
  <c r="D20" i="8"/>
  <c r="AC19" i="8"/>
  <c r="AB19" i="8"/>
  <c r="S28" i="8" s="1"/>
  <c r="Y19" i="8"/>
  <c r="S25" i="8" s="1"/>
  <c r="X19" i="8"/>
  <c r="S24" i="8" s="1"/>
  <c r="W19" i="8"/>
  <c r="V19" i="8"/>
  <c r="S22" i="8" s="1"/>
  <c r="U19" i="8"/>
  <c r="S21" i="8" s="1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AC18" i="8"/>
  <c r="R29" i="8" s="1"/>
  <c r="AB18" i="8"/>
  <c r="Y18" i="8"/>
  <c r="R25" i="8" s="1"/>
  <c r="X18" i="8"/>
  <c r="R24" i="8" s="1"/>
  <c r="W18" i="8"/>
  <c r="R23" i="8" s="1"/>
  <c r="V18" i="8"/>
  <c r="U18" i="8"/>
  <c r="Q18" i="8"/>
  <c r="P18" i="8"/>
  <c r="N18" i="8"/>
  <c r="M18" i="8"/>
  <c r="L18" i="8"/>
  <c r="K18" i="8"/>
  <c r="J18" i="8"/>
  <c r="I18" i="8"/>
  <c r="H18" i="8"/>
  <c r="G18" i="8"/>
  <c r="F18" i="8"/>
  <c r="E18" i="8"/>
  <c r="D18" i="8"/>
  <c r="N17" i="8"/>
  <c r="M17" i="8"/>
  <c r="J17" i="8"/>
  <c r="H17" i="8"/>
  <c r="G17" i="8"/>
  <c r="E17" i="8"/>
  <c r="AC16" i="8"/>
  <c r="P29" i="8" s="1"/>
  <c r="AB16" i="8"/>
  <c r="P28" i="8" s="1"/>
  <c r="AA16" i="8"/>
  <c r="P27" i="8" s="1"/>
  <c r="Z16" i="8"/>
  <c r="Y16" i="8"/>
  <c r="X16" i="8"/>
  <c r="W16" i="8"/>
  <c r="P23" i="8" s="1"/>
  <c r="V16" i="8"/>
  <c r="P22" i="8" s="1"/>
  <c r="U16" i="8"/>
  <c r="P21" i="8" s="1"/>
  <c r="Q16" i="8"/>
  <c r="P17" i="8" s="1"/>
  <c r="O16" i="8"/>
  <c r="N16" i="8"/>
  <c r="M16" i="8"/>
  <c r="L16" i="8"/>
  <c r="K16" i="8"/>
  <c r="J16" i="8"/>
  <c r="I16" i="8"/>
  <c r="H16" i="8"/>
  <c r="G16" i="8"/>
  <c r="F16" i="8"/>
  <c r="E16" i="8"/>
  <c r="D16" i="8"/>
  <c r="AC15" i="8"/>
  <c r="O29" i="8" s="1"/>
  <c r="AB15" i="8"/>
  <c r="AA15" i="8"/>
  <c r="Z15" i="8"/>
  <c r="Y15" i="8"/>
  <c r="O25" i="8" s="1"/>
  <c r="X15" i="8"/>
  <c r="O24" i="8" s="1"/>
  <c r="W15" i="8"/>
  <c r="V15" i="8"/>
  <c r="O22" i="8" s="1"/>
  <c r="U15" i="8"/>
  <c r="O21" i="8" s="1"/>
  <c r="T15" i="8"/>
  <c r="O20" i="8" s="1"/>
  <c r="S15" i="8"/>
  <c r="R15" i="8"/>
  <c r="O18" i="8" s="1"/>
  <c r="Q15" i="8"/>
  <c r="O17" i="8" s="1"/>
  <c r="P15" i="8"/>
  <c r="N15" i="8"/>
  <c r="M15" i="8"/>
  <c r="L15" i="8"/>
  <c r="K15" i="8"/>
  <c r="J15" i="8"/>
  <c r="I15" i="8"/>
  <c r="H15" i="8"/>
  <c r="G15" i="8"/>
  <c r="F15" i="8"/>
  <c r="E15" i="8"/>
  <c r="D15" i="8"/>
  <c r="V14" i="8"/>
  <c r="U14" i="8"/>
  <c r="M14" i="8"/>
  <c r="L14" i="8"/>
  <c r="H14" i="8"/>
  <c r="G14" i="8"/>
  <c r="E14" i="8"/>
  <c r="D14" i="8"/>
  <c r="I13" i="8"/>
  <c r="H13" i="8"/>
  <c r="G13" i="8"/>
  <c r="F13" i="8"/>
  <c r="E13" i="8"/>
  <c r="AC12" i="8"/>
  <c r="L29" i="8" s="1"/>
  <c r="AB12" i="8"/>
  <c r="L28" i="8" s="1"/>
  <c r="Y12" i="8"/>
  <c r="L25" i="8" s="1"/>
  <c r="X12" i="8"/>
  <c r="W12" i="8"/>
  <c r="L23" i="8" s="1"/>
  <c r="V12" i="8"/>
  <c r="L22" i="8" s="1"/>
  <c r="U12" i="8"/>
  <c r="L21" i="8" s="1"/>
  <c r="R12" i="8"/>
  <c r="Q12" i="8"/>
  <c r="L17" i="8" s="1"/>
  <c r="N12" i="8"/>
  <c r="M12" i="8"/>
  <c r="L13" i="8" s="1"/>
  <c r="K12" i="8"/>
  <c r="I12" i="8"/>
  <c r="H12" i="8"/>
  <c r="G12" i="8"/>
  <c r="D12" i="8"/>
  <c r="AC11" i="8"/>
  <c r="AB11" i="8"/>
  <c r="Y11" i="8"/>
  <c r="K25" i="8" s="1"/>
  <c r="X11" i="8"/>
  <c r="K24" i="8" s="1"/>
  <c r="W11" i="8"/>
  <c r="V11" i="8"/>
  <c r="U11" i="8"/>
  <c r="Q11" i="8"/>
  <c r="K17" i="8" s="1"/>
  <c r="N11" i="8"/>
  <c r="K14" i="8" s="1"/>
  <c r="M11" i="8"/>
  <c r="K13" i="8" s="1"/>
  <c r="J11" i="8"/>
  <c r="I11" i="8"/>
  <c r="H11" i="8"/>
  <c r="G11" i="8"/>
  <c r="E11" i="8"/>
  <c r="AC10" i="8"/>
  <c r="AB10" i="8"/>
  <c r="J28" i="8" s="1"/>
  <c r="Y10" i="8"/>
  <c r="J25" i="8" s="1"/>
  <c r="X10" i="8"/>
  <c r="J24" i="8" s="1"/>
  <c r="W10" i="8"/>
  <c r="J23" i="8" s="1"/>
  <c r="V10" i="8"/>
  <c r="U10" i="8"/>
  <c r="J21" i="8" s="1"/>
  <c r="Q10" i="8"/>
  <c r="N10" i="8"/>
  <c r="J14" i="8" s="1"/>
  <c r="M10" i="8"/>
  <c r="J13" i="8" s="1"/>
  <c r="L10" i="8"/>
  <c r="J12" i="8" s="1"/>
  <c r="K10" i="8"/>
  <c r="I10" i="8"/>
  <c r="H10" i="8"/>
  <c r="G10" i="8"/>
  <c r="F10" i="8"/>
  <c r="E10" i="8"/>
  <c r="AC9" i="8"/>
  <c r="I29" i="8" s="1"/>
  <c r="AB9" i="8"/>
  <c r="I28" i="8" s="1"/>
  <c r="Y9" i="8"/>
  <c r="X9" i="8"/>
  <c r="I24" i="8" s="1"/>
  <c r="W9" i="8"/>
  <c r="I23" i="8" s="1"/>
  <c r="V9" i="8"/>
  <c r="U9" i="8"/>
  <c r="I21" i="8" s="1"/>
  <c r="Q9" i="8"/>
  <c r="I17" i="8" s="1"/>
  <c r="N9" i="8"/>
  <c r="I14" i="8" s="1"/>
  <c r="M9" i="8"/>
  <c r="H9" i="8"/>
  <c r="G9" i="8"/>
  <c r="F9" i="8"/>
  <c r="E9" i="8"/>
  <c r="D9" i="8"/>
  <c r="V8" i="8"/>
  <c r="H22" i="8" s="1"/>
  <c r="U8" i="8"/>
  <c r="H21" i="8" s="1"/>
  <c r="G8" i="8"/>
  <c r="E8" i="8"/>
  <c r="D8" i="8"/>
  <c r="V7" i="8"/>
  <c r="G22" i="8" s="1"/>
  <c r="U7" i="8"/>
  <c r="G21" i="8" s="1"/>
  <c r="F7" i="8"/>
  <c r="E7" i="8"/>
  <c r="AC6" i="8"/>
  <c r="AB6" i="8"/>
  <c r="Z6" i="8"/>
  <c r="F26" i="8" s="1"/>
  <c r="V6" i="8"/>
  <c r="U6" i="8"/>
  <c r="Q6" i="8"/>
  <c r="F17" i="8" s="1"/>
  <c r="N6" i="8"/>
  <c r="F14" i="8" s="1"/>
  <c r="M6" i="8"/>
  <c r="L6" i="8"/>
  <c r="F12" i="8" s="1"/>
  <c r="K6" i="8"/>
  <c r="F11" i="8" s="1"/>
  <c r="H6" i="8"/>
  <c r="F8" i="8" s="1"/>
  <c r="G6" i="8"/>
  <c r="E6" i="8"/>
  <c r="D6" i="8"/>
  <c r="AC5" i="8"/>
  <c r="E29" i="8" s="1"/>
  <c r="AB5" i="8"/>
  <c r="E28" i="8" s="1"/>
  <c r="Z5" i="8"/>
  <c r="E26" i="8" s="1"/>
  <c r="V5" i="8"/>
  <c r="U5" i="8"/>
  <c r="E21" i="8" s="1"/>
  <c r="Q5" i="8"/>
  <c r="M5" i="8"/>
  <c r="L5" i="8"/>
  <c r="E12" i="8" s="1"/>
  <c r="K5" i="8"/>
  <c r="H5" i="8"/>
  <c r="G5" i="8"/>
  <c r="D5" i="8"/>
  <c r="AC4" i="8"/>
  <c r="D29" i="8" s="1"/>
  <c r="Z4" i="8"/>
  <c r="V4" i="8"/>
  <c r="D22" i="8" s="1"/>
  <c r="U4" i="8"/>
  <c r="D21" i="8" s="1"/>
  <c r="Q4" i="8"/>
  <c r="D17" i="8" s="1"/>
  <c r="M4" i="8"/>
  <c r="D13" i="8" s="1"/>
  <c r="L4" i="8"/>
  <c r="K4" i="8"/>
  <c r="D11" i="8" s="1"/>
  <c r="J4" i="8"/>
  <c r="D10" i="8" s="1"/>
  <c r="I4" i="8"/>
  <c r="H4" i="8"/>
  <c r="G4" i="8"/>
  <c r="D7" i="8" s="1"/>
  <c r="Y29" i="1" l="1"/>
  <c r="X29" i="1"/>
  <c r="W29" i="1"/>
  <c r="V29" i="1"/>
  <c r="Q29" i="1"/>
  <c r="N29" i="1"/>
  <c r="H29" i="1"/>
  <c r="G29" i="1"/>
  <c r="F29" i="1"/>
  <c r="AC28" i="1"/>
  <c r="AB29" i="1" s="1"/>
  <c r="Y28" i="1"/>
  <c r="X28" i="1"/>
  <c r="W28" i="1"/>
  <c r="Q28" i="1"/>
  <c r="P28" i="1"/>
  <c r="N28" i="1"/>
  <c r="H28" i="1"/>
  <c r="G28" i="1"/>
  <c r="F28" i="1"/>
  <c r="E28" i="1"/>
  <c r="D28" i="1"/>
  <c r="AC27" i="1"/>
  <c r="AA29" i="1" s="1"/>
  <c r="AB27" i="1"/>
  <c r="AA28" i="1" s="1"/>
  <c r="Y27" i="1"/>
  <c r="X27" i="1"/>
  <c r="W27" i="1"/>
  <c r="V27" i="1"/>
  <c r="U27" i="1"/>
  <c r="T27" i="1"/>
  <c r="S27" i="1"/>
  <c r="R27" i="1"/>
  <c r="Q27" i="1"/>
  <c r="P27" i="1"/>
  <c r="N27" i="1"/>
  <c r="M27" i="1"/>
  <c r="L27" i="1"/>
  <c r="K27" i="1"/>
  <c r="H27" i="1"/>
  <c r="G27" i="1"/>
  <c r="F27" i="1"/>
  <c r="E27" i="1"/>
  <c r="D27" i="1"/>
  <c r="AC26" i="1"/>
  <c r="Z29" i="1" s="1"/>
  <c r="AB26" i="1"/>
  <c r="Z28" i="1" s="1"/>
  <c r="AA26" i="1"/>
  <c r="Z27" i="1" s="1"/>
  <c r="Y26" i="1"/>
  <c r="X26" i="1"/>
  <c r="W26" i="1"/>
  <c r="V26" i="1"/>
  <c r="U26" i="1"/>
  <c r="T26" i="1"/>
  <c r="S26" i="1"/>
  <c r="R26" i="1"/>
  <c r="Q26" i="1"/>
  <c r="P26" i="1"/>
  <c r="N26" i="1"/>
  <c r="M26" i="1"/>
  <c r="L26" i="1"/>
  <c r="K26" i="1"/>
  <c r="J26" i="1"/>
  <c r="I26" i="1"/>
  <c r="H26" i="1"/>
  <c r="G26" i="1"/>
  <c r="F26" i="1"/>
  <c r="E26" i="1"/>
  <c r="D26" i="1"/>
  <c r="X25" i="1"/>
  <c r="W25" i="1"/>
  <c r="V25" i="1"/>
  <c r="Q25" i="1"/>
  <c r="O25" i="1"/>
  <c r="N25" i="1"/>
  <c r="M25" i="1"/>
  <c r="G25" i="1"/>
  <c r="F25" i="1"/>
  <c r="E25" i="1"/>
  <c r="D25" i="1"/>
  <c r="W24" i="1"/>
  <c r="R24" i="1"/>
  <c r="Q24" i="1"/>
  <c r="N24" i="1"/>
  <c r="M24" i="1"/>
  <c r="L24" i="1"/>
  <c r="J24" i="1"/>
  <c r="H24" i="1"/>
  <c r="G24" i="1"/>
  <c r="F24" i="1"/>
  <c r="E24" i="1"/>
  <c r="D24" i="1"/>
  <c r="V23" i="1"/>
  <c r="U23" i="1"/>
  <c r="Q23" i="1"/>
  <c r="N23" i="1"/>
  <c r="M23" i="1"/>
  <c r="L23" i="1"/>
  <c r="F23" i="1"/>
  <c r="E23" i="1"/>
  <c r="AC22" i="1"/>
  <c r="AB22" i="1"/>
  <c r="V28" i="1" s="1"/>
  <c r="Y22" i="1"/>
  <c r="X22" i="1"/>
  <c r="V24" i="1" s="1"/>
  <c r="W22" i="1"/>
  <c r="U22" i="1"/>
  <c r="T22" i="1"/>
  <c r="S22" i="1"/>
  <c r="R22" i="1"/>
  <c r="Q22" i="1"/>
  <c r="P22" i="1"/>
  <c r="N22" i="1"/>
  <c r="M22" i="1"/>
  <c r="L22" i="1"/>
  <c r="H22" i="1"/>
  <c r="G22" i="1"/>
  <c r="F22" i="1"/>
  <c r="E22" i="1"/>
  <c r="D22" i="1"/>
  <c r="AC21" i="1"/>
  <c r="U29" i="1" s="1"/>
  <c r="AB21" i="1"/>
  <c r="U28" i="1" s="1"/>
  <c r="Y21" i="1"/>
  <c r="U25" i="1" s="1"/>
  <c r="X21" i="1"/>
  <c r="U24" i="1" s="1"/>
  <c r="W21" i="1"/>
  <c r="S21" i="1"/>
  <c r="Q21" i="1"/>
  <c r="P21" i="1"/>
  <c r="N21" i="1"/>
  <c r="M21" i="1"/>
  <c r="L21" i="1"/>
  <c r="K21" i="1"/>
  <c r="J21" i="1"/>
  <c r="H21" i="1"/>
  <c r="G21" i="1"/>
  <c r="F21" i="1"/>
  <c r="E21" i="1"/>
  <c r="D21" i="1"/>
  <c r="AC20" i="1"/>
  <c r="T29" i="1" s="1"/>
  <c r="AB20" i="1"/>
  <c r="T28" i="1" s="1"/>
  <c r="Y20" i="1"/>
  <c r="T25" i="1" s="1"/>
  <c r="X20" i="1"/>
  <c r="T24" i="1" s="1"/>
  <c r="W20" i="1"/>
  <c r="T23" i="1" s="1"/>
  <c r="U20" i="1"/>
  <c r="T21" i="1" s="1"/>
  <c r="Q20" i="1"/>
  <c r="P20" i="1"/>
  <c r="N20" i="1"/>
  <c r="M20" i="1"/>
  <c r="L20" i="1"/>
  <c r="I20" i="1"/>
  <c r="H20" i="1"/>
  <c r="G20" i="1"/>
  <c r="F20" i="1"/>
  <c r="E20" i="1"/>
  <c r="D20" i="1"/>
  <c r="AC19" i="1"/>
  <c r="S29" i="1" s="1"/>
  <c r="AB19" i="1"/>
  <c r="S28" i="1" s="1"/>
  <c r="Y19" i="1"/>
  <c r="S25" i="1" s="1"/>
  <c r="X19" i="1"/>
  <c r="S24" i="1" s="1"/>
  <c r="W19" i="1"/>
  <c r="S23" i="1" s="1"/>
  <c r="U19" i="1"/>
  <c r="T19" i="1"/>
  <c r="S20" i="1" s="1"/>
  <c r="R19" i="1"/>
  <c r="Q19" i="1"/>
  <c r="P19" i="1"/>
  <c r="O19" i="1"/>
  <c r="N19" i="1"/>
  <c r="M19" i="1"/>
  <c r="L19" i="1"/>
  <c r="K19" i="1"/>
  <c r="H19" i="1"/>
  <c r="G19" i="1"/>
  <c r="F19" i="1"/>
  <c r="E19" i="1"/>
  <c r="D19" i="1"/>
  <c r="AC18" i="1"/>
  <c r="R29" i="1" s="1"/>
  <c r="AB18" i="1"/>
  <c r="R28" i="1" s="1"/>
  <c r="Y18" i="1"/>
  <c r="R25" i="1" s="1"/>
  <c r="X18" i="1"/>
  <c r="W18" i="1"/>
  <c r="R23" i="1" s="1"/>
  <c r="U18" i="1"/>
  <c r="R21" i="1" s="1"/>
  <c r="T18" i="1"/>
  <c r="R20" i="1" s="1"/>
  <c r="Q18" i="1"/>
  <c r="P18" i="1"/>
  <c r="N18" i="1"/>
  <c r="M18" i="1"/>
  <c r="L18" i="1"/>
  <c r="K18" i="1"/>
  <c r="H18" i="1"/>
  <c r="G18" i="1"/>
  <c r="F18" i="1"/>
  <c r="E18" i="1"/>
  <c r="D18" i="1"/>
  <c r="P17" i="1"/>
  <c r="N17" i="1"/>
  <c r="I17" i="1"/>
  <c r="H17" i="1"/>
  <c r="AC16" i="1"/>
  <c r="P29" i="1" s="1"/>
  <c r="AB16" i="1"/>
  <c r="Y16" i="1"/>
  <c r="P25" i="1" s="1"/>
  <c r="X16" i="1"/>
  <c r="P24" i="1" s="1"/>
  <c r="W16" i="1"/>
  <c r="P23" i="1" s="1"/>
  <c r="Q16" i="1"/>
  <c r="N16" i="1"/>
  <c r="M16" i="1"/>
  <c r="L16" i="1"/>
  <c r="K16" i="1"/>
  <c r="J16" i="1"/>
  <c r="H16" i="1"/>
  <c r="G16" i="1"/>
  <c r="F16" i="1"/>
  <c r="AC15" i="1"/>
  <c r="O29" i="1" s="1"/>
  <c r="AB15" i="1"/>
  <c r="O28" i="1" s="1"/>
  <c r="AA15" i="1"/>
  <c r="O27" i="1" s="1"/>
  <c r="Z15" i="1"/>
  <c r="O26" i="1" s="1"/>
  <c r="Y15" i="1"/>
  <c r="X15" i="1"/>
  <c r="O24" i="1" s="1"/>
  <c r="W15" i="1"/>
  <c r="O23" i="1" s="1"/>
  <c r="V15" i="1"/>
  <c r="O22" i="1" s="1"/>
  <c r="U15" i="1"/>
  <c r="O21" i="1" s="1"/>
  <c r="T15" i="1"/>
  <c r="O20" i="1" s="1"/>
  <c r="S15" i="1"/>
  <c r="R15" i="1"/>
  <c r="O18" i="1" s="1"/>
  <c r="Q15" i="1"/>
  <c r="O17" i="1" s="1"/>
  <c r="P15" i="1"/>
  <c r="O16" i="1" s="1"/>
  <c r="N15" i="1"/>
  <c r="M15" i="1"/>
  <c r="L15" i="1"/>
  <c r="K15" i="1"/>
  <c r="J15" i="1"/>
  <c r="I15" i="1"/>
  <c r="H15" i="1"/>
  <c r="G15" i="1"/>
  <c r="F15" i="1"/>
  <c r="E15" i="1"/>
  <c r="D15" i="1"/>
  <c r="M14" i="1"/>
  <c r="AC13" i="1"/>
  <c r="M29" i="1" s="1"/>
  <c r="AB13" i="1"/>
  <c r="M28" i="1" s="1"/>
  <c r="Q13" i="1"/>
  <c r="M17" i="1" s="1"/>
  <c r="J13" i="1"/>
  <c r="I13" i="1"/>
  <c r="AC12" i="1"/>
  <c r="L29" i="1" s="1"/>
  <c r="AB12" i="1"/>
  <c r="L28" i="1" s="1"/>
  <c r="Y12" i="1"/>
  <c r="L25" i="1" s="1"/>
  <c r="Q12" i="1"/>
  <c r="L17" i="1" s="1"/>
  <c r="N12" i="1"/>
  <c r="L14" i="1" s="1"/>
  <c r="M12" i="1"/>
  <c r="L13" i="1" s="1"/>
  <c r="H12" i="1"/>
  <c r="G12" i="1"/>
  <c r="F12" i="1"/>
  <c r="AC11" i="1"/>
  <c r="K29" i="1" s="1"/>
  <c r="AB11" i="1"/>
  <c r="K28" i="1" s="1"/>
  <c r="Y11" i="1"/>
  <c r="K25" i="1" s="1"/>
  <c r="X11" i="1"/>
  <c r="K24" i="1" s="1"/>
  <c r="W11" i="1"/>
  <c r="K23" i="1" s="1"/>
  <c r="V11" i="1"/>
  <c r="K22" i="1" s="1"/>
  <c r="U11" i="1"/>
  <c r="T11" i="1"/>
  <c r="K20" i="1" s="1"/>
  <c r="Q11" i="1"/>
  <c r="K17" i="1" s="1"/>
  <c r="N11" i="1"/>
  <c r="K14" i="1" s="1"/>
  <c r="M11" i="1"/>
  <c r="K13" i="1" s="1"/>
  <c r="L11" i="1"/>
  <c r="K12" i="1" s="1"/>
  <c r="J11" i="1"/>
  <c r="H11" i="1"/>
  <c r="G11" i="1"/>
  <c r="F11" i="1"/>
  <c r="E11" i="1"/>
  <c r="D11" i="1"/>
  <c r="AC10" i="1"/>
  <c r="J29" i="1" s="1"/>
  <c r="AB10" i="1"/>
  <c r="J28" i="1" s="1"/>
  <c r="AA10" i="1"/>
  <c r="J27" i="1" s="1"/>
  <c r="Y10" i="1"/>
  <c r="J25" i="1" s="1"/>
  <c r="X10" i="1"/>
  <c r="W10" i="1"/>
  <c r="J23" i="1" s="1"/>
  <c r="V10" i="1"/>
  <c r="J22" i="1" s="1"/>
  <c r="U10" i="1"/>
  <c r="T10" i="1"/>
  <c r="J20" i="1" s="1"/>
  <c r="S10" i="1"/>
  <c r="J19" i="1" s="1"/>
  <c r="R10" i="1"/>
  <c r="J18" i="1" s="1"/>
  <c r="Q10" i="1"/>
  <c r="J17" i="1" s="1"/>
  <c r="P10" i="1"/>
  <c r="N10" i="1"/>
  <c r="J14" i="1" s="1"/>
  <c r="M10" i="1"/>
  <c r="L10" i="1"/>
  <c r="J12" i="1" s="1"/>
  <c r="K10" i="1"/>
  <c r="I10" i="1"/>
  <c r="H10" i="1"/>
  <c r="G10" i="1"/>
  <c r="F10" i="1"/>
  <c r="E10" i="1"/>
  <c r="D10" i="1"/>
  <c r="AC9" i="1"/>
  <c r="I29" i="1" s="1"/>
  <c r="AB9" i="1"/>
  <c r="I28" i="1" s="1"/>
  <c r="AA9" i="1"/>
  <c r="I27" i="1" s="1"/>
  <c r="Y9" i="1"/>
  <c r="I25" i="1" s="1"/>
  <c r="X9" i="1"/>
  <c r="I24" i="1" s="1"/>
  <c r="W9" i="1"/>
  <c r="I23" i="1" s="1"/>
  <c r="V9" i="1"/>
  <c r="I22" i="1" s="1"/>
  <c r="U9" i="1"/>
  <c r="I21" i="1" s="1"/>
  <c r="T9" i="1"/>
  <c r="S9" i="1"/>
  <c r="I19" i="1" s="1"/>
  <c r="R9" i="1"/>
  <c r="I18" i="1" s="1"/>
  <c r="Q9" i="1"/>
  <c r="P9" i="1"/>
  <c r="I16" i="1" s="1"/>
  <c r="N9" i="1"/>
  <c r="I14" i="1" s="1"/>
  <c r="M9" i="1"/>
  <c r="L9" i="1"/>
  <c r="I12" i="1" s="1"/>
  <c r="K9" i="1"/>
  <c r="I11" i="1" s="1"/>
  <c r="H9" i="1"/>
  <c r="G9" i="1"/>
  <c r="F9" i="1"/>
  <c r="E9" i="1"/>
  <c r="D9" i="1"/>
  <c r="Y8" i="1"/>
  <c r="H25" i="1" s="1"/>
  <c r="W8" i="1"/>
  <c r="H23" i="1" s="1"/>
  <c r="Q8" i="1"/>
  <c r="N8" i="1"/>
  <c r="H14" i="1" s="1"/>
  <c r="M8" i="1"/>
  <c r="H13" i="1" s="1"/>
  <c r="G8" i="1"/>
  <c r="F8" i="1"/>
  <c r="Y7" i="1"/>
  <c r="W7" i="1"/>
  <c r="G23" i="1" s="1"/>
  <c r="Q7" i="1"/>
  <c r="G17" i="1" s="1"/>
  <c r="N7" i="1"/>
  <c r="G14" i="1" s="1"/>
  <c r="M7" i="1"/>
  <c r="G13" i="1" s="1"/>
  <c r="F7" i="1"/>
  <c r="Y6" i="1"/>
  <c r="W6" i="1"/>
  <c r="Q6" i="1"/>
  <c r="F17" i="1" s="1"/>
  <c r="N6" i="1"/>
  <c r="F14" i="1" s="1"/>
  <c r="M6" i="1"/>
  <c r="F13" i="1" s="1"/>
  <c r="AC5" i="1"/>
  <c r="E29" i="1" s="1"/>
  <c r="W5" i="1"/>
  <c r="Q5" i="1"/>
  <c r="E17" i="1" s="1"/>
  <c r="P5" i="1"/>
  <c r="E16" i="1" s="1"/>
  <c r="N5" i="1"/>
  <c r="E14" i="1" s="1"/>
  <c r="M5" i="1"/>
  <c r="E13" i="1" s="1"/>
  <c r="L5" i="1"/>
  <c r="E12" i="1" s="1"/>
  <c r="H5" i="1"/>
  <c r="E8" i="1" s="1"/>
  <c r="G5" i="1"/>
  <c r="E7" i="1" s="1"/>
  <c r="F5" i="1"/>
  <c r="E6" i="1" s="1"/>
  <c r="D5" i="1"/>
  <c r="AC4" i="1"/>
  <c r="D29" i="1" s="1"/>
  <c r="W4" i="1"/>
  <c r="D23" i="1" s="1"/>
  <c r="Q4" i="1"/>
  <c r="D17" i="1" s="1"/>
  <c r="P4" i="1"/>
  <c r="D16" i="1" s="1"/>
  <c r="N4" i="1"/>
  <c r="D14" i="1" s="1"/>
  <c r="M4" i="1"/>
  <c r="D13" i="1" s="1"/>
  <c r="L4" i="1"/>
  <c r="D12" i="1" s="1"/>
  <c r="H4" i="1"/>
  <c r="D8" i="1" s="1"/>
  <c r="G4" i="1"/>
  <c r="D7" i="1" s="1"/>
  <c r="F4" i="1"/>
  <c r="D6" i="1" s="1"/>
</calcChain>
</file>

<file path=xl/sharedStrings.xml><?xml version="1.0" encoding="utf-8"?>
<sst xmlns="http://schemas.openxmlformats.org/spreadsheetml/2006/main" count="486" uniqueCount="42">
  <si>
    <t>top criterion</t>
  </si>
  <si>
    <t>Input Data</t>
  </si>
  <si>
    <t>Simulation Environment</t>
  </si>
  <si>
    <t>Validation</t>
  </si>
  <si>
    <t>criterion</t>
  </si>
  <si>
    <t>sub-criterion</t>
  </si>
  <si>
    <t>SD_ID_1</t>
  </si>
  <si>
    <t>SD_ID_2</t>
  </si>
  <si>
    <t>SD_ID_3</t>
  </si>
  <si>
    <t>SD_ID_4</t>
  </si>
  <si>
    <t>SD_ID_5</t>
  </si>
  <si>
    <t>SD_ID_6</t>
  </si>
  <si>
    <t>SD_ID_7</t>
  </si>
  <si>
    <t>Availability of Model Input Data</t>
  </si>
  <si>
    <t>Processing of Data</t>
  </si>
  <si>
    <t>Basic Framework of the Simulation Environment</t>
  </si>
  <si>
    <t>Applicability of Simulation Environment</t>
  </si>
  <si>
    <t>SC_SE_1</t>
  </si>
  <si>
    <t>SC_SE_2</t>
  </si>
  <si>
    <t>SC_SE_3</t>
  </si>
  <si>
    <t>SC_SE_4</t>
  </si>
  <si>
    <t>SC_SE_5</t>
  </si>
  <si>
    <t>SC_SE_6</t>
  </si>
  <si>
    <t>SC_SE_7</t>
  </si>
  <si>
    <t>Integrability of the Simulation / Results into the Manufacturing Environment</t>
  </si>
  <si>
    <t>Coupling of Data to the Production System</t>
  </si>
  <si>
    <t>SC_CP_1</t>
  </si>
  <si>
    <t>SC_CP_2</t>
  </si>
  <si>
    <t>SC_CP_3</t>
  </si>
  <si>
    <t>SC_CP_4</t>
  </si>
  <si>
    <t>SC_CP_5</t>
  </si>
  <si>
    <t>Validation of the Physical Entity</t>
  </si>
  <si>
    <t>Validation of the Coupling of the Physical Model with the Production System</t>
  </si>
  <si>
    <t>Size of the Validation</t>
  </si>
  <si>
    <t>SC_VA_1</t>
  </si>
  <si>
    <t>SC_VA_2</t>
  </si>
  <si>
    <t>SC_VA_3</t>
  </si>
  <si>
    <t>SC_VA_4</t>
  </si>
  <si>
    <t>SC_VA_5</t>
  </si>
  <si>
    <t>SC_VA_6</t>
  </si>
  <si>
    <t>SC_VA_7</t>
  </si>
  <si>
    <t>Coupling with the Production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</si>
</sst>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/>
      <top/>
      <bottom style="dashDotDot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4" borderId="0" xfId="0" applyFont="1" applyFill="1" applyAlignment="1">
      <alignment horizontal="center" vertical="center"/>
    </xf>
    <xf numFmtId="0" fontId="4" fillId="4" borderId="0" xfId="0" applyFont="1" applyFill="1"/>
    <xf numFmtId="0" fontId="5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3" fillId="5" borderId="0" xfId="0" applyFont="1" applyFill="1" applyAlignment="1">
      <alignment horizontal="center" vertical="center"/>
    </xf>
    <xf numFmtId="0" fontId="4" fillId="5" borderId="0" xfId="0" applyFont="1" applyFill="1"/>
    <xf numFmtId="0" fontId="4" fillId="0" borderId="0" xfId="0" applyFont="1"/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7" fillId="2" borderId="0" xfId="0" applyFont="1" applyFill="1"/>
    <xf numFmtId="0" fontId="7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top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BC323-3A77-476E-9BBD-2AF0DCA76912}">
  <dimension ref="A1:AC29"/>
  <sheetViews>
    <sheetView tabSelected="1" zoomScale="70" zoomScaleNormal="70" workbookViewId="0">
      <selection activeCell="T13" sqref="T13"/>
    </sheetView>
  </sheetViews>
  <sheetFormatPr baseColWidth="10" defaultRowHeight="14"/>
  <cols>
    <col min="1" max="1" width="12" customWidth="1"/>
    <col min="2" max="2" width="24.08203125" customWidth="1"/>
  </cols>
  <sheetData>
    <row r="1" spans="1:29" ht="14.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/>
      <c r="Q1" s="3"/>
      <c r="R1" s="3" t="s">
        <v>41</v>
      </c>
      <c r="S1" s="3"/>
      <c r="T1" s="3"/>
      <c r="U1" s="3"/>
      <c r="V1" s="3"/>
      <c r="W1" s="3" t="s">
        <v>3</v>
      </c>
      <c r="X1" s="3"/>
      <c r="Y1" s="3"/>
      <c r="Z1" s="3"/>
      <c r="AA1" s="3"/>
      <c r="AB1" s="3"/>
      <c r="AC1" s="3"/>
    </row>
    <row r="2" spans="1:29" ht="104">
      <c r="A2" s="3"/>
      <c r="B2" s="4" t="s">
        <v>4</v>
      </c>
      <c r="C2" s="5"/>
      <c r="D2" s="15" t="s">
        <v>13</v>
      </c>
      <c r="E2" s="16"/>
      <c r="F2" s="16"/>
      <c r="G2" s="16"/>
      <c r="H2" s="19"/>
      <c r="I2" s="20" t="s">
        <v>14</v>
      </c>
      <c r="J2" s="21"/>
      <c r="K2" s="22" t="s">
        <v>15</v>
      </c>
      <c r="L2" s="23"/>
      <c r="M2" s="17" t="s">
        <v>16</v>
      </c>
      <c r="N2" s="16"/>
      <c r="O2" s="16"/>
      <c r="P2" s="16"/>
      <c r="Q2" s="24"/>
      <c r="R2" s="22" t="s">
        <v>24</v>
      </c>
      <c r="S2" s="23"/>
      <c r="T2" s="25"/>
      <c r="U2" s="23" t="s">
        <v>25</v>
      </c>
      <c r="V2" s="21"/>
      <c r="W2" s="15" t="s">
        <v>31</v>
      </c>
      <c r="X2" s="16"/>
      <c r="Y2" s="16"/>
      <c r="Z2" s="16"/>
      <c r="AA2" s="6" t="s">
        <v>32</v>
      </c>
      <c r="AB2" s="17" t="s">
        <v>33</v>
      </c>
      <c r="AC2" s="16"/>
    </row>
    <row r="3" spans="1:29" ht="30" customHeight="1" thickBot="1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 t="s">
        <v>23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</row>
    <row r="4" spans="1:29" ht="35" customHeight="1" thickTop="1">
      <c r="A4" s="18" t="s">
        <v>1</v>
      </c>
      <c r="B4" s="26" t="s">
        <v>13</v>
      </c>
      <c r="C4" s="12" t="s">
        <v>6</v>
      </c>
      <c r="D4" s="9">
        <v>1</v>
      </c>
      <c r="E4" s="10">
        <v>1</v>
      </c>
      <c r="F4" s="10">
        <f>1/5</f>
        <v>0.2</v>
      </c>
      <c r="G4" s="10">
        <f>1/5</f>
        <v>0.2</v>
      </c>
      <c r="H4" s="10">
        <f>1/3</f>
        <v>0.33333333333333331</v>
      </c>
      <c r="I4" s="10">
        <v>3</v>
      </c>
      <c r="J4" s="10">
        <v>5</v>
      </c>
      <c r="K4" s="10">
        <v>3</v>
      </c>
      <c r="L4" s="10">
        <f>1/5</f>
        <v>0.2</v>
      </c>
      <c r="M4" s="10">
        <f>1/7</f>
        <v>0.14285714285714285</v>
      </c>
      <c r="N4" s="10">
        <f>1/7</f>
        <v>0.14285714285714285</v>
      </c>
      <c r="O4" s="10">
        <v>7</v>
      </c>
      <c r="P4" s="10">
        <f>1/5</f>
        <v>0.2</v>
      </c>
      <c r="Q4" s="10">
        <f>1/5</f>
        <v>0.2</v>
      </c>
      <c r="R4" s="10">
        <v>5</v>
      </c>
      <c r="S4" s="10">
        <v>5</v>
      </c>
      <c r="T4" s="10">
        <v>3</v>
      </c>
      <c r="U4" s="10">
        <v>3</v>
      </c>
      <c r="V4" s="10">
        <v>3</v>
      </c>
      <c r="W4" s="10">
        <f>1/3</f>
        <v>0.33333333333333331</v>
      </c>
      <c r="X4" s="10">
        <v>3</v>
      </c>
      <c r="Y4" s="10">
        <v>0.2</v>
      </c>
      <c r="Z4" s="10">
        <v>5</v>
      </c>
      <c r="AA4" s="10">
        <v>1</v>
      </c>
      <c r="AB4" s="10">
        <v>1</v>
      </c>
      <c r="AC4" s="10">
        <f>1/3</f>
        <v>0.33333333333333331</v>
      </c>
    </row>
    <row r="5" spans="1:29" ht="35" customHeight="1">
      <c r="A5" s="18"/>
      <c r="B5" s="23"/>
      <c r="C5" s="12" t="s">
        <v>7</v>
      </c>
      <c r="D5" s="10">
        <f>IF(ISBLANK($E4),"",1/$E4)</f>
        <v>1</v>
      </c>
      <c r="E5" s="9">
        <v>1</v>
      </c>
      <c r="F5" s="10">
        <f>1/7</f>
        <v>0.14285714285714285</v>
      </c>
      <c r="G5" s="10">
        <f>1/5</f>
        <v>0.2</v>
      </c>
      <c r="H5" s="10">
        <f>1/3</f>
        <v>0.33333333333333331</v>
      </c>
      <c r="I5" s="10">
        <v>3</v>
      </c>
      <c r="J5" s="10">
        <v>5</v>
      </c>
      <c r="K5" s="10">
        <v>3</v>
      </c>
      <c r="L5" s="10">
        <f>1/5</f>
        <v>0.2</v>
      </c>
      <c r="M5" s="10">
        <f>1/7</f>
        <v>0.14285714285714285</v>
      </c>
      <c r="N5" s="10">
        <f>1/7</f>
        <v>0.14285714285714285</v>
      </c>
      <c r="O5" s="10">
        <v>7</v>
      </c>
      <c r="P5" s="10">
        <f>1/5</f>
        <v>0.2</v>
      </c>
      <c r="Q5" s="10">
        <f>1/5</f>
        <v>0.2</v>
      </c>
      <c r="R5" s="10">
        <v>5</v>
      </c>
      <c r="S5" s="10">
        <v>5</v>
      </c>
      <c r="T5" s="10">
        <v>3</v>
      </c>
      <c r="U5" s="10">
        <v>3</v>
      </c>
      <c r="V5" s="10">
        <v>3</v>
      </c>
      <c r="W5" s="10">
        <f>1/3</f>
        <v>0.33333333333333331</v>
      </c>
      <c r="X5" s="10">
        <v>3</v>
      </c>
      <c r="Y5" s="10">
        <v>0.2</v>
      </c>
      <c r="Z5" s="10">
        <v>5</v>
      </c>
      <c r="AA5" s="10">
        <v>1</v>
      </c>
      <c r="AB5" s="10">
        <v>1</v>
      </c>
      <c r="AC5" s="10">
        <f>1/3</f>
        <v>0.33333333333333331</v>
      </c>
    </row>
    <row r="6" spans="1:29" ht="35" customHeight="1">
      <c r="A6" s="18"/>
      <c r="B6" s="23"/>
      <c r="C6" s="12" t="s">
        <v>8</v>
      </c>
      <c r="D6" s="10">
        <f>IF(ISBLANK($F4),"",1/$F4)</f>
        <v>5</v>
      </c>
      <c r="E6" s="10">
        <f>IF(ISBLANK($F5),"",1/$F5)</f>
        <v>7</v>
      </c>
      <c r="F6" s="9">
        <v>1</v>
      </c>
      <c r="G6" s="10">
        <v>1</v>
      </c>
      <c r="H6" s="10">
        <v>3</v>
      </c>
      <c r="I6" s="10">
        <v>5</v>
      </c>
      <c r="J6" s="10">
        <v>5</v>
      </c>
      <c r="K6" s="10">
        <v>5</v>
      </c>
      <c r="L6" s="10">
        <v>1</v>
      </c>
      <c r="M6" s="10">
        <f t="shared" ref="M6:N8" si="0">1/5</f>
        <v>0.2</v>
      </c>
      <c r="N6" s="10">
        <f t="shared" si="0"/>
        <v>0.2</v>
      </c>
      <c r="O6" s="10">
        <v>7</v>
      </c>
      <c r="P6" s="10">
        <v>3</v>
      </c>
      <c r="Q6" s="10">
        <f>1/3</f>
        <v>0.33333333333333331</v>
      </c>
      <c r="R6" s="10">
        <v>7</v>
      </c>
      <c r="S6" s="10">
        <v>5</v>
      </c>
      <c r="T6" s="10">
        <v>5</v>
      </c>
      <c r="U6" s="10">
        <v>3</v>
      </c>
      <c r="V6" s="10">
        <v>3</v>
      </c>
      <c r="W6" s="10">
        <f>1/3</f>
        <v>0.33333333333333331</v>
      </c>
      <c r="X6" s="10">
        <v>3</v>
      </c>
      <c r="Y6" s="10">
        <f>1/3</f>
        <v>0.33333333333333331</v>
      </c>
      <c r="Z6" s="10">
        <v>5</v>
      </c>
      <c r="AA6" s="10">
        <v>4</v>
      </c>
      <c r="AB6" s="10">
        <v>3</v>
      </c>
      <c r="AC6" s="10">
        <v>1</v>
      </c>
    </row>
    <row r="7" spans="1:29" ht="35" customHeight="1">
      <c r="A7" s="18"/>
      <c r="B7" s="23"/>
      <c r="C7" s="12" t="s">
        <v>9</v>
      </c>
      <c r="D7" s="10">
        <f>IF(ISBLANK($G4),"",1/$G4)</f>
        <v>5</v>
      </c>
      <c r="E7" s="10">
        <f>IF(ISBLANK($G5),"",1/$G5)</f>
        <v>5</v>
      </c>
      <c r="F7" s="10">
        <f>IF(ISBLANK($G6),"",1/$G6)</f>
        <v>1</v>
      </c>
      <c r="G7" s="9">
        <v>1</v>
      </c>
      <c r="H7" s="10">
        <v>3</v>
      </c>
      <c r="I7" s="10">
        <v>5</v>
      </c>
      <c r="J7" s="10">
        <v>5</v>
      </c>
      <c r="K7" s="10">
        <v>5</v>
      </c>
      <c r="L7" s="10">
        <v>1</v>
      </c>
      <c r="M7" s="10">
        <f t="shared" si="0"/>
        <v>0.2</v>
      </c>
      <c r="N7" s="10">
        <f t="shared" si="0"/>
        <v>0.2</v>
      </c>
      <c r="O7" s="10">
        <v>7</v>
      </c>
      <c r="P7" s="10">
        <v>3</v>
      </c>
      <c r="Q7" s="10">
        <f>1/3</f>
        <v>0.33333333333333331</v>
      </c>
      <c r="R7" s="10">
        <v>7</v>
      </c>
      <c r="S7" s="10">
        <v>5</v>
      </c>
      <c r="T7" s="10">
        <v>5</v>
      </c>
      <c r="U7" s="10">
        <v>3</v>
      </c>
      <c r="V7" s="10">
        <v>3</v>
      </c>
      <c r="W7" s="10">
        <f>1/3</f>
        <v>0.33333333333333331</v>
      </c>
      <c r="X7" s="10">
        <v>3</v>
      </c>
      <c r="Y7" s="10">
        <f>1/3</f>
        <v>0.33333333333333331</v>
      </c>
      <c r="Z7" s="10">
        <v>5</v>
      </c>
      <c r="AA7" s="10">
        <v>4</v>
      </c>
      <c r="AB7" s="10">
        <v>3</v>
      </c>
      <c r="AC7" s="10">
        <v>1</v>
      </c>
    </row>
    <row r="8" spans="1:29" ht="35" customHeight="1">
      <c r="A8" s="18"/>
      <c r="B8" s="27"/>
      <c r="C8" s="12" t="s">
        <v>10</v>
      </c>
      <c r="D8" s="10">
        <f>IF(ISBLANK($H4),"",1/$H4)</f>
        <v>3</v>
      </c>
      <c r="E8" s="10">
        <f>IF(ISBLANK($H5),"",1/$H5)</f>
        <v>3</v>
      </c>
      <c r="F8" s="10">
        <f>IF(ISBLANK($H6),"",1/$H6)</f>
        <v>0.33333333333333331</v>
      </c>
      <c r="G8" s="10">
        <f>IF(ISBLANK($H7),"",1/$H7)</f>
        <v>0.33333333333333331</v>
      </c>
      <c r="H8" s="9">
        <v>1</v>
      </c>
      <c r="I8" s="10">
        <v>5</v>
      </c>
      <c r="J8" s="10">
        <v>5</v>
      </c>
      <c r="K8" s="10">
        <v>5</v>
      </c>
      <c r="L8" s="10">
        <v>1</v>
      </c>
      <c r="M8" s="10">
        <f t="shared" si="0"/>
        <v>0.2</v>
      </c>
      <c r="N8" s="10">
        <f t="shared" si="0"/>
        <v>0.2</v>
      </c>
      <c r="O8" s="10">
        <v>7</v>
      </c>
      <c r="P8" s="10">
        <v>3</v>
      </c>
      <c r="Q8" s="10">
        <f>1/3</f>
        <v>0.33333333333333331</v>
      </c>
      <c r="R8" s="10">
        <v>7</v>
      </c>
      <c r="S8" s="10">
        <v>5</v>
      </c>
      <c r="T8" s="10">
        <v>5</v>
      </c>
      <c r="U8" s="10">
        <v>3</v>
      </c>
      <c r="V8" s="10">
        <v>3</v>
      </c>
      <c r="W8" s="10">
        <f>1/3</f>
        <v>0.33333333333333331</v>
      </c>
      <c r="X8" s="10">
        <v>3</v>
      </c>
      <c r="Y8" s="10">
        <f>1/3</f>
        <v>0.33333333333333331</v>
      </c>
      <c r="Z8" s="10">
        <v>5</v>
      </c>
      <c r="AA8" s="10">
        <v>4</v>
      </c>
      <c r="AB8" s="10">
        <v>3</v>
      </c>
      <c r="AC8" s="10">
        <v>1</v>
      </c>
    </row>
    <row r="9" spans="1:29" ht="35" customHeight="1">
      <c r="A9" s="18"/>
      <c r="B9" s="23" t="s">
        <v>14</v>
      </c>
      <c r="C9" s="12" t="s">
        <v>11</v>
      </c>
      <c r="D9" s="10">
        <f>IF(ISBLANK($I4),"",1/$I4)</f>
        <v>0.33333333333333331</v>
      </c>
      <c r="E9" s="10">
        <f>IF(ISBLANK($I5),"",1/$I5)</f>
        <v>0.33333333333333331</v>
      </c>
      <c r="F9" s="10">
        <f>IF(ISBLANK($I6),"",1/$I6)</f>
        <v>0.2</v>
      </c>
      <c r="G9" s="10">
        <f>IF(ISBLANK($I7),"",1/$I7)</f>
        <v>0.2</v>
      </c>
      <c r="H9" s="10">
        <f>IF(ISBLANK($I8),"",1/$I8)</f>
        <v>0.2</v>
      </c>
      <c r="I9" s="9">
        <v>1</v>
      </c>
      <c r="J9" s="10">
        <v>1</v>
      </c>
      <c r="K9" s="10">
        <f>1/3</f>
        <v>0.33333333333333331</v>
      </c>
      <c r="L9" s="10">
        <f>1/3</f>
        <v>0.33333333333333331</v>
      </c>
      <c r="M9" s="10">
        <f>1/7</f>
        <v>0.14285714285714285</v>
      </c>
      <c r="N9" s="10">
        <f>1/7</f>
        <v>0.14285714285714285</v>
      </c>
      <c r="O9" s="10">
        <v>3</v>
      </c>
      <c r="P9" s="10">
        <f>1/3</f>
        <v>0.33333333333333331</v>
      </c>
      <c r="Q9" s="10">
        <f>1/7</f>
        <v>0.14285714285714285</v>
      </c>
      <c r="R9" s="10">
        <f>1/3</f>
        <v>0.33333333333333331</v>
      </c>
      <c r="S9" s="10">
        <f>1/5</f>
        <v>0.2</v>
      </c>
      <c r="T9" s="10">
        <f>1/3</f>
        <v>0.33333333333333331</v>
      </c>
      <c r="U9" s="10">
        <f>1/5</f>
        <v>0.2</v>
      </c>
      <c r="V9" s="10">
        <f>1/5</f>
        <v>0.2</v>
      </c>
      <c r="W9" s="10">
        <f>1/7</f>
        <v>0.14285714285714285</v>
      </c>
      <c r="X9" s="10">
        <f>1/5</f>
        <v>0.2</v>
      </c>
      <c r="Y9" s="10">
        <f>1/5</f>
        <v>0.2</v>
      </c>
      <c r="Z9" s="10">
        <v>1</v>
      </c>
      <c r="AA9" s="10">
        <f>1/3</f>
        <v>0.33333333333333331</v>
      </c>
      <c r="AB9" s="10">
        <f>1/5</f>
        <v>0.2</v>
      </c>
      <c r="AC9" s="10">
        <f>1/5</f>
        <v>0.2</v>
      </c>
    </row>
    <row r="10" spans="1:29" ht="35" customHeight="1" thickBot="1">
      <c r="A10" s="18"/>
      <c r="B10" s="28"/>
      <c r="C10" s="12" t="s">
        <v>12</v>
      </c>
      <c r="D10" s="10">
        <f>IF(ISBLANK($J4),"",1/$J4)</f>
        <v>0.2</v>
      </c>
      <c r="E10" s="10">
        <f>IF(ISBLANK($J5),"",1/$J5)</f>
        <v>0.2</v>
      </c>
      <c r="F10" s="10">
        <f>IF(ISBLANK($J6),"",1/$J6)</f>
        <v>0.2</v>
      </c>
      <c r="G10" s="10">
        <f>IF(ISBLANK($J7),"",1/$J7)</f>
        <v>0.2</v>
      </c>
      <c r="H10" s="10">
        <f>IF(ISBLANK($J8),"",1/$J8)</f>
        <v>0.2</v>
      </c>
      <c r="I10" s="10">
        <f>IF(ISBLANK($J9),"",1/$J9)</f>
        <v>1</v>
      </c>
      <c r="J10" s="9">
        <v>1</v>
      </c>
      <c r="K10" s="10">
        <f>1/3</f>
        <v>0.33333333333333331</v>
      </c>
      <c r="L10" s="10">
        <f>1/3</f>
        <v>0.33333333333333331</v>
      </c>
      <c r="M10" s="10">
        <f>1/7</f>
        <v>0.14285714285714285</v>
      </c>
      <c r="N10" s="10">
        <f>1/7</f>
        <v>0.14285714285714285</v>
      </c>
      <c r="O10" s="10">
        <v>3</v>
      </c>
      <c r="P10" s="10">
        <f>1/3</f>
        <v>0.33333333333333331</v>
      </c>
      <c r="Q10" s="10">
        <f>1/7</f>
        <v>0.14285714285714285</v>
      </c>
      <c r="R10" s="10">
        <f>1/3</f>
        <v>0.33333333333333331</v>
      </c>
      <c r="S10" s="10">
        <f>1/5</f>
        <v>0.2</v>
      </c>
      <c r="T10" s="10">
        <f>1/3</f>
        <v>0.33333333333333331</v>
      </c>
      <c r="U10" s="10">
        <f>1/5</f>
        <v>0.2</v>
      </c>
      <c r="V10" s="10">
        <f>1/5</f>
        <v>0.2</v>
      </c>
      <c r="W10" s="10">
        <f>1/7</f>
        <v>0.14285714285714285</v>
      </c>
      <c r="X10" s="10">
        <f>1/5</f>
        <v>0.2</v>
      </c>
      <c r="Y10" s="10">
        <f>1/5</f>
        <v>0.2</v>
      </c>
      <c r="Z10" s="10">
        <v>1</v>
      </c>
      <c r="AA10" s="10">
        <f>1/3</f>
        <v>0.33333333333333331</v>
      </c>
      <c r="AB10" s="10">
        <f>1/5</f>
        <v>0.2</v>
      </c>
      <c r="AC10" s="10">
        <f>1/5</f>
        <v>0.2</v>
      </c>
    </row>
    <row r="11" spans="1:29" ht="35" customHeight="1" thickTop="1">
      <c r="A11" s="30" t="s">
        <v>2</v>
      </c>
      <c r="B11" s="26" t="s">
        <v>15</v>
      </c>
      <c r="C11" s="12" t="s">
        <v>17</v>
      </c>
      <c r="D11" s="10">
        <f>IF(ISBLANK($K4),"",1/$K4)</f>
        <v>0.33333333333333331</v>
      </c>
      <c r="E11" s="10">
        <f>IF(ISBLANK($K5),"",1/$K5)</f>
        <v>0.33333333333333331</v>
      </c>
      <c r="F11" s="10">
        <f>IF(ISBLANK($K6),"",1/$K6)</f>
        <v>0.2</v>
      </c>
      <c r="G11" s="10">
        <f>IF(ISBLANK($K7),"",1/$K7)</f>
        <v>0.2</v>
      </c>
      <c r="H11" s="10">
        <f>IF(ISBLANK($K8),"",1/$K8)</f>
        <v>0.2</v>
      </c>
      <c r="I11" s="10">
        <f>IF(ISBLANK($K9),"",1/$K9)</f>
        <v>3</v>
      </c>
      <c r="J11" s="10">
        <f>IF(ISBLANK($K10),"",1/$K10)</f>
        <v>3</v>
      </c>
      <c r="K11" s="9">
        <v>1</v>
      </c>
      <c r="L11" s="10">
        <f>1/5</f>
        <v>0.2</v>
      </c>
      <c r="M11" s="10">
        <f>1/5</f>
        <v>0.2</v>
      </c>
      <c r="N11" s="10">
        <f>1/5</f>
        <v>0.2</v>
      </c>
      <c r="O11" s="10">
        <v>5</v>
      </c>
      <c r="P11" s="10">
        <v>1</v>
      </c>
      <c r="Q11" s="10">
        <f>1/5</f>
        <v>0.2</v>
      </c>
      <c r="R11" s="10">
        <v>3</v>
      </c>
      <c r="S11" s="10">
        <v>3</v>
      </c>
      <c r="T11" s="10">
        <f>1/3</f>
        <v>0.33333333333333331</v>
      </c>
      <c r="U11" s="10">
        <f>1/3</f>
        <v>0.33333333333333331</v>
      </c>
      <c r="V11" s="10">
        <f>1/3</f>
        <v>0.33333333333333331</v>
      </c>
      <c r="W11" s="10">
        <f>1/3</f>
        <v>0.33333333333333331</v>
      </c>
      <c r="X11" s="10">
        <f>1/3</f>
        <v>0.33333333333333331</v>
      </c>
      <c r="Y11" s="10">
        <f>1/5</f>
        <v>0.2</v>
      </c>
      <c r="Z11" s="10">
        <v>3</v>
      </c>
      <c r="AA11" s="10">
        <v>1</v>
      </c>
      <c r="AB11" s="10">
        <f t="shared" ref="AB11:AC13" si="1">1/3</f>
        <v>0.33333333333333331</v>
      </c>
      <c r="AC11" s="10">
        <f t="shared" si="1"/>
        <v>0.33333333333333331</v>
      </c>
    </row>
    <row r="12" spans="1:29" ht="35" customHeight="1">
      <c r="A12" s="30"/>
      <c r="B12" s="23"/>
      <c r="C12" s="12" t="s">
        <v>18</v>
      </c>
      <c r="D12" s="10">
        <f>IF(ISBLANK($L4),"",1/$L4)</f>
        <v>5</v>
      </c>
      <c r="E12" s="10">
        <f>IF(ISBLANK($L5),"",1/$L5)</f>
        <v>5</v>
      </c>
      <c r="F12" s="10">
        <f>IF(ISBLANK($L6),"",1/$L6)</f>
        <v>1</v>
      </c>
      <c r="G12" s="10">
        <f>IF(ISBLANK($L7),"",1/$L7)</f>
        <v>1</v>
      </c>
      <c r="H12" s="10">
        <f>IF(ISBLANK($L8),"",1/$L8)</f>
        <v>1</v>
      </c>
      <c r="I12" s="10">
        <f>IF(ISBLANK($L9),"",1/$L9)</f>
        <v>3</v>
      </c>
      <c r="J12" s="10">
        <f>IF(ISBLANK($L10),"",1/$L10)</f>
        <v>3</v>
      </c>
      <c r="K12" s="10">
        <f>IF(ISBLANK($L11),"",1/$L11)</f>
        <v>5</v>
      </c>
      <c r="L12" s="9">
        <v>1</v>
      </c>
      <c r="M12" s="10">
        <f>1/3</f>
        <v>0.33333333333333331</v>
      </c>
      <c r="N12" s="10">
        <f>1/3</f>
        <v>0.33333333333333331</v>
      </c>
      <c r="O12" s="10">
        <v>5</v>
      </c>
      <c r="P12" s="10">
        <v>3</v>
      </c>
      <c r="Q12" s="10">
        <f>1/5</f>
        <v>0.2</v>
      </c>
      <c r="R12" s="10">
        <v>3</v>
      </c>
      <c r="S12" s="10">
        <v>3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f>1/3</f>
        <v>0.33333333333333331</v>
      </c>
      <c r="Z12" s="10">
        <v>5</v>
      </c>
      <c r="AA12" s="10">
        <v>1</v>
      </c>
      <c r="AB12" s="10">
        <f t="shared" si="1"/>
        <v>0.33333333333333331</v>
      </c>
      <c r="AC12" s="10">
        <f t="shared" si="1"/>
        <v>0.33333333333333331</v>
      </c>
    </row>
    <row r="13" spans="1:29" ht="35" customHeight="1">
      <c r="A13" s="30"/>
      <c r="B13" s="29" t="s">
        <v>16</v>
      </c>
      <c r="C13" s="12" t="s">
        <v>19</v>
      </c>
      <c r="D13" s="10">
        <f>IF(ISBLANK($M4),"",1/$M4)</f>
        <v>7</v>
      </c>
      <c r="E13" s="10">
        <f>IF(ISBLANK($M5),"",1/$M5)</f>
        <v>7</v>
      </c>
      <c r="F13" s="10">
        <f>IF(ISBLANK($M6),"",1/$M6)</f>
        <v>5</v>
      </c>
      <c r="G13" s="10">
        <f>IF(ISBLANK($M7),"",1/$M7)</f>
        <v>5</v>
      </c>
      <c r="H13" s="10">
        <f>IF(ISBLANK($M8),"",1/$M8)</f>
        <v>5</v>
      </c>
      <c r="I13" s="10">
        <f>IF(ISBLANK($M9),"",1/$M9)</f>
        <v>7</v>
      </c>
      <c r="J13" s="10">
        <f>IF(ISBLANK($M10),"",1/$M10)</f>
        <v>7</v>
      </c>
      <c r="K13" s="10">
        <f>IF(ISBLANK($M11),"",1/$M11)</f>
        <v>5</v>
      </c>
      <c r="L13" s="10">
        <f>IF(ISBLANK($M12),"",1/$M12)</f>
        <v>3</v>
      </c>
      <c r="M13" s="9">
        <v>1</v>
      </c>
      <c r="N13" s="10">
        <v>1</v>
      </c>
      <c r="O13" s="10">
        <v>7</v>
      </c>
      <c r="P13" s="10">
        <v>5</v>
      </c>
      <c r="Q13" s="10">
        <f>1/3</f>
        <v>0.33333333333333331</v>
      </c>
      <c r="R13" s="10">
        <v>5</v>
      </c>
      <c r="S13" s="10">
        <v>5</v>
      </c>
      <c r="T13" s="10">
        <v>3</v>
      </c>
      <c r="U13" s="10">
        <v>3</v>
      </c>
      <c r="V13" s="10">
        <v>3</v>
      </c>
      <c r="W13" s="10">
        <v>3</v>
      </c>
      <c r="X13" s="10">
        <v>1</v>
      </c>
      <c r="Y13" s="10">
        <v>1</v>
      </c>
      <c r="Z13" s="10">
        <v>5</v>
      </c>
      <c r="AA13" s="10">
        <v>3</v>
      </c>
      <c r="AB13" s="10">
        <f t="shared" si="1"/>
        <v>0.33333333333333331</v>
      </c>
      <c r="AC13" s="10">
        <f t="shared" si="1"/>
        <v>0.33333333333333331</v>
      </c>
    </row>
    <row r="14" spans="1:29" ht="35" customHeight="1">
      <c r="A14" s="30"/>
      <c r="B14" s="23"/>
      <c r="C14" s="12" t="s">
        <v>20</v>
      </c>
      <c r="D14" s="10">
        <f>IF(ISBLANK($N4),"",1/$N4)</f>
        <v>7</v>
      </c>
      <c r="E14" s="10">
        <f>IF(ISBLANK($N5),"",1/$N5)</f>
        <v>7</v>
      </c>
      <c r="F14" s="10">
        <f>IF(ISBLANK($N6),"",1/$N6)</f>
        <v>5</v>
      </c>
      <c r="G14" s="10">
        <f>IF(ISBLANK($N7),"",1/$N7)</f>
        <v>5</v>
      </c>
      <c r="H14" s="10">
        <f>IF(ISBLANK($N8),"",1/$N8)</f>
        <v>5</v>
      </c>
      <c r="I14" s="10">
        <f>IF(ISBLANK($N9),"",1/$N9)</f>
        <v>7</v>
      </c>
      <c r="J14" s="10">
        <f>IF(ISBLANK($N10),"",1/$N10)</f>
        <v>7</v>
      </c>
      <c r="K14" s="10">
        <f>IF(ISBLANK($N11),"",1/$N11)</f>
        <v>5</v>
      </c>
      <c r="L14" s="10">
        <f>IF(ISBLANK($N12),"",1/$N12)</f>
        <v>3</v>
      </c>
      <c r="M14" s="10">
        <f>IF(ISBLANK($N13),"",1/$N13)</f>
        <v>1</v>
      </c>
      <c r="N14" s="9">
        <v>1</v>
      </c>
      <c r="O14" s="10">
        <v>7</v>
      </c>
      <c r="P14" s="10">
        <v>5</v>
      </c>
      <c r="Q14" s="10">
        <v>3</v>
      </c>
      <c r="R14" s="10">
        <v>5</v>
      </c>
      <c r="S14" s="10">
        <v>5</v>
      </c>
      <c r="T14" s="10">
        <v>3</v>
      </c>
      <c r="U14" s="10">
        <v>5</v>
      </c>
      <c r="V14" s="10">
        <v>5</v>
      </c>
      <c r="W14" s="10">
        <v>3</v>
      </c>
      <c r="X14" s="10">
        <v>3</v>
      </c>
      <c r="Y14" s="10">
        <v>1</v>
      </c>
      <c r="Z14" s="10">
        <v>5</v>
      </c>
      <c r="AA14" s="10">
        <v>3</v>
      </c>
      <c r="AB14" s="10">
        <v>3</v>
      </c>
      <c r="AC14" s="10">
        <v>1</v>
      </c>
    </row>
    <row r="15" spans="1:29" ht="35" customHeight="1">
      <c r="A15" s="30"/>
      <c r="B15" s="23"/>
      <c r="C15" s="12" t="s">
        <v>21</v>
      </c>
      <c r="D15" s="10">
        <f>IF(ISBLANK($O4),"",1/$O4)</f>
        <v>0.14285714285714285</v>
      </c>
      <c r="E15" s="10">
        <f>IF(ISBLANK($O5),"",1/$O5)</f>
        <v>0.14285714285714285</v>
      </c>
      <c r="F15" s="10">
        <f>IF(ISBLANK($O6),"",1/$O6)</f>
        <v>0.14285714285714285</v>
      </c>
      <c r="G15" s="10">
        <f>IF(ISBLANK($O7),"",1/$O7)</f>
        <v>0.14285714285714285</v>
      </c>
      <c r="H15" s="10">
        <f>IF(ISBLANK($O8),"",1/$O8)</f>
        <v>0.14285714285714285</v>
      </c>
      <c r="I15" s="10">
        <f>IF(ISBLANK($O9),"",1/$O9)</f>
        <v>0.33333333333333331</v>
      </c>
      <c r="J15" s="10">
        <f>IF(ISBLANK($O10),"",1/$O10)</f>
        <v>0.33333333333333331</v>
      </c>
      <c r="K15" s="10">
        <f>IF(ISBLANK($O11),"",1/$O11)</f>
        <v>0.2</v>
      </c>
      <c r="L15" s="10">
        <f>IF(ISBLANK($O12),"",1/$O12)</f>
        <v>0.2</v>
      </c>
      <c r="M15" s="10">
        <f>IF(ISBLANK($O13),"",1/$O13)</f>
        <v>0.14285714285714285</v>
      </c>
      <c r="N15" s="10">
        <f>IF(ISBLANK($O14),"",1/$O14)</f>
        <v>0.14285714285714285</v>
      </c>
      <c r="O15" s="9">
        <v>1</v>
      </c>
      <c r="P15" s="10">
        <f>1/5</f>
        <v>0.2</v>
      </c>
      <c r="Q15" s="10">
        <f>1/7</f>
        <v>0.14285714285714285</v>
      </c>
      <c r="R15" s="10">
        <f>1/5</f>
        <v>0.2</v>
      </c>
      <c r="S15" s="10">
        <f>1/5</f>
        <v>0.2</v>
      </c>
      <c r="T15" s="10">
        <f>1/5</f>
        <v>0.2</v>
      </c>
      <c r="U15" s="10">
        <f>1/5</f>
        <v>0.2</v>
      </c>
      <c r="V15" s="10">
        <f>1/5</f>
        <v>0.2</v>
      </c>
      <c r="W15" s="10">
        <f>1/7</f>
        <v>0.14285714285714285</v>
      </c>
      <c r="X15" s="10">
        <f>1/7</f>
        <v>0.14285714285714285</v>
      </c>
      <c r="Y15" s="10">
        <f>1/5</f>
        <v>0.2</v>
      </c>
      <c r="Z15" s="10">
        <f>1/3</f>
        <v>0.33333333333333331</v>
      </c>
      <c r="AA15" s="10">
        <f>1/5</f>
        <v>0.2</v>
      </c>
      <c r="AB15" s="10">
        <f>1/5</f>
        <v>0.2</v>
      </c>
      <c r="AC15" s="10">
        <f>1/7</f>
        <v>0.14285714285714285</v>
      </c>
    </row>
    <row r="16" spans="1:29" ht="35" customHeight="1">
      <c r="A16" s="30"/>
      <c r="B16" s="23"/>
      <c r="C16" s="12" t="s">
        <v>22</v>
      </c>
      <c r="D16" s="10">
        <f>IF(ISBLANK($P4),"",1/$P4)</f>
        <v>5</v>
      </c>
      <c r="E16" s="10">
        <f>IF(ISBLANK($P5),"",1/$P5)</f>
        <v>5</v>
      </c>
      <c r="F16" s="10">
        <f>IF(ISBLANK($P6),"",1/$P6)</f>
        <v>0.33333333333333331</v>
      </c>
      <c r="G16" s="10">
        <f>IF(ISBLANK($P7),"",1/$P7)</f>
        <v>0.33333333333333331</v>
      </c>
      <c r="H16" s="10">
        <f>IF(ISBLANK($P8),"",1/$P8)</f>
        <v>0.33333333333333331</v>
      </c>
      <c r="I16" s="10">
        <f>IF(ISBLANK($P9),"",1/$P9)</f>
        <v>3</v>
      </c>
      <c r="J16" s="10">
        <f>IF(ISBLANK($P10),"",1/$P10)</f>
        <v>3</v>
      </c>
      <c r="K16" s="10">
        <f>IF(ISBLANK($P11),"",1/$P11)</f>
        <v>1</v>
      </c>
      <c r="L16" s="10">
        <f>IF(ISBLANK($P12),"",1/$P12)</f>
        <v>0.33333333333333331</v>
      </c>
      <c r="M16" s="10">
        <f>IF(ISBLANK($P13),"",1/$P13)</f>
        <v>0.2</v>
      </c>
      <c r="N16" s="10">
        <f>IF(ISBLANK($P14),"",1/$P14)</f>
        <v>0.2</v>
      </c>
      <c r="O16" s="10">
        <f>IF(ISBLANK($P15),"",1/$P15)</f>
        <v>5</v>
      </c>
      <c r="P16" s="9">
        <v>1</v>
      </c>
      <c r="Q16" s="10">
        <f>1/5</f>
        <v>0.2</v>
      </c>
      <c r="R16" s="10">
        <v>3</v>
      </c>
      <c r="S16" s="10">
        <v>3</v>
      </c>
      <c r="T16" s="10">
        <v>3</v>
      </c>
      <c r="U16" s="10">
        <v>3</v>
      </c>
      <c r="V16" s="10">
        <v>3</v>
      </c>
      <c r="W16" s="10">
        <f>1/3</f>
        <v>0.33333333333333331</v>
      </c>
      <c r="X16" s="10">
        <f>1/3</f>
        <v>0.33333333333333331</v>
      </c>
      <c r="Y16" s="10">
        <f>1/3</f>
        <v>0.33333333333333331</v>
      </c>
      <c r="Z16" s="10">
        <v>5</v>
      </c>
      <c r="AA16" s="10">
        <v>3</v>
      </c>
      <c r="AB16" s="10">
        <f>1/3</f>
        <v>0.33333333333333331</v>
      </c>
      <c r="AC16" s="10">
        <f>1/5</f>
        <v>0.2</v>
      </c>
    </row>
    <row r="17" spans="1:29" ht="35" customHeight="1" thickBot="1">
      <c r="A17" s="30"/>
      <c r="B17" s="28"/>
      <c r="C17" s="12" t="s">
        <v>23</v>
      </c>
      <c r="D17" s="10">
        <f>IF(ISBLANK($Q4),"",1/$Q4)</f>
        <v>5</v>
      </c>
      <c r="E17" s="10">
        <f>IF(ISBLANK($Q5),"",1/$Q5)</f>
        <v>5</v>
      </c>
      <c r="F17" s="10">
        <f>IF(ISBLANK($Q6),"",1/$Q6)</f>
        <v>3</v>
      </c>
      <c r="G17" s="10">
        <f>IF(ISBLANK($Q7),"",1/$Q7)</f>
        <v>3</v>
      </c>
      <c r="H17" s="10">
        <f>IF(ISBLANK($Q8),"",1/$Q8)</f>
        <v>3</v>
      </c>
      <c r="I17" s="10">
        <f>IF(ISBLANK($Q9),"",1/$Q9)</f>
        <v>7</v>
      </c>
      <c r="J17" s="10">
        <f>IF(ISBLANK($Q10),"",1/$Q10)</f>
        <v>7</v>
      </c>
      <c r="K17" s="10">
        <f>IF(ISBLANK($Q11),"",1/$Q11)</f>
        <v>5</v>
      </c>
      <c r="L17" s="10">
        <f>IF(ISBLANK($Q12),"",1/$Q12)</f>
        <v>5</v>
      </c>
      <c r="M17" s="10">
        <f>IF(ISBLANK($Q13),"",1/$Q13)</f>
        <v>3</v>
      </c>
      <c r="N17" s="10">
        <f>IF(ISBLANK($Q14),"",1/$Q14)</f>
        <v>0.33333333333333331</v>
      </c>
      <c r="O17" s="10">
        <f>IF(ISBLANK($Q15),"",1/$Q15)</f>
        <v>7</v>
      </c>
      <c r="P17" s="10">
        <f>IF(ISBLANK($Q16),"",1/$Q16)</f>
        <v>5</v>
      </c>
      <c r="Q17" s="9">
        <v>1</v>
      </c>
      <c r="R17" s="10">
        <v>5</v>
      </c>
      <c r="S17" s="10">
        <v>5</v>
      </c>
      <c r="T17" s="10">
        <v>5</v>
      </c>
      <c r="U17" s="10">
        <v>5</v>
      </c>
      <c r="V17" s="10">
        <v>5</v>
      </c>
      <c r="W17" s="10">
        <v>3</v>
      </c>
      <c r="X17" s="10">
        <v>3</v>
      </c>
      <c r="Y17" s="10">
        <v>3</v>
      </c>
      <c r="Z17" s="10">
        <v>7</v>
      </c>
      <c r="AA17" s="10">
        <v>5</v>
      </c>
      <c r="AB17" s="10">
        <v>3</v>
      </c>
      <c r="AC17" s="10">
        <v>3</v>
      </c>
    </row>
    <row r="18" spans="1:29" ht="35" customHeight="1" thickTop="1">
      <c r="A18" s="30" t="s">
        <v>41</v>
      </c>
      <c r="B18" s="26" t="s">
        <v>24</v>
      </c>
      <c r="C18" s="12" t="s">
        <v>26</v>
      </c>
      <c r="D18" s="10">
        <f>IF(ISBLANK($R4),"",1/$R4)</f>
        <v>0.2</v>
      </c>
      <c r="E18" s="10">
        <f>IF(ISBLANK($R5),"",1/$R5)</f>
        <v>0.2</v>
      </c>
      <c r="F18" s="10">
        <f>IF(ISBLANK($R6),"",1/$R6)</f>
        <v>0.14285714285714285</v>
      </c>
      <c r="G18" s="10">
        <f>IF(ISBLANK($R7),"",1/$R7)</f>
        <v>0.14285714285714285</v>
      </c>
      <c r="H18" s="10">
        <f>IF(ISBLANK($R8),"",1/$R8)</f>
        <v>0.14285714285714285</v>
      </c>
      <c r="I18" s="10">
        <f>IF(ISBLANK($R9),"",1/$R9)</f>
        <v>3</v>
      </c>
      <c r="J18" s="10">
        <f>IF(ISBLANK($R10),"",1/$R10)</f>
        <v>3</v>
      </c>
      <c r="K18" s="10">
        <f>IF(ISBLANK($R11),"",1/$R11)</f>
        <v>0.33333333333333331</v>
      </c>
      <c r="L18" s="10">
        <f>IF(ISBLANK($R12),"",1/$R12)</f>
        <v>0.33333333333333331</v>
      </c>
      <c r="M18" s="10">
        <f>IF(ISBLANK($R13),"",1/$R13)</f>
        <v>0.2</v>
      </c>
      <c r="N18" s="10">
        <f>IF(ISBLANK($R14),"",1/$R14)</f>
        <v>0.2</v>
      </c>
      <c r="O18" s="10">
        <f>IF(ISBLANK($R15),"",1/$R15)</f>
        <v>5</v>
      </c>
      <c r="P18" s="10">
        <f>IF(ISBLANK($R16),"",1/$R16)</f>
        <v>0.33333333333333331</v>
      </c>
      <c r="Q18" s="10">
        <f>IF(ISBLANK($R17),"",1/$R17)</f>
        <v>0.2</v>
      </c>
      <c r="R18" s="9">
        <v>1</v>
      </c>
      <c r="S18" s="10">
        <v>1</v>
      </c>
      <c r="T18" s="10">
        <f>1/3</f>
        <v>0.33333333333333331</v>
      </c>
      <c r="U18" s="10">
        <f>1/3</f>
        <v>0.33333333333333331</v>
      </c>
      <c r="V18" s="10">
        <v>1</v>
      </c>
      <c r="W18" s="10">
        <f t="shared" ref="W18:Y22" si="2">1/5</f>
        <v>0.2</v>
      </c>
      <c r="X18" s="10">
        <f t="shared" si="2"/>
        <v>0.2</v>
      </c>
      <c r="Y18" s="10">
        <f t="shared" si="2"/>
        <v>0.2</v>
      </c>
      <c r="Z18" s="10">
        <v>5</v>
      </c>
      <c r="AA18" s="10">
        <v>3</v>
      </c>
      <c r="AB18" s="10">
        <f>1/3</f>
        <v>0.33333333333333331</v>
      </c>
      <c r="AC18" s="10">
        <f>1/5</f>
        <v>0.2</v>
      </c>
    </row>
    <row r="19" spans="1:29" ht="35" customHeight="1">
      <c r="A19" s="30"/>
      <c r="B19" s="23"/>
      <c r="C19" s="12" t="s">
        <v>27</v>
      </c>
      <c r="D19" s="10">
        <f>IF(ISBLANK($S4),"",1/$S4)</f>
        <v>0.2</v>
      </c>
      <c r="E19" s="10">
        <f>IF(ISBLANK($S5),"",1/$S5)</f>
        <v>0.2</v>
      </c>
      <c r="F19" s="10">
        <f>IF(ISBLANK($S6),"",1/$S6)</f>
        <v>0.2</v>
      </c>
      <c r="G19" s="10">
        <f>IF(ISBLANK($S7),"",1/$S7)</f>
        <v>0.2</v>
      </c>
      <c r="H19" s="10">
        <f>IF(ISBLANK($S8),"",1/$S8)</f>
        <v>0.2</v>
      </c>
      <c r="I19" s="10">
        <f>IF(ISBLANK($S9),"",1/$S9)</f>
        <v>5</v>
      </c>
      <c r="J19" s="10">
        <f>IF(ISBLANK($S10),"",1/$S10)</f>
        <v>5</v>
      </c>
      <c r="K19" s="10">
        <f>IF(ISBLANK($S11),"",1/$S11)</f>
        <v>0.33333333333333331</v>
      </c>
      <c r="L19" s="10">
        <f>IF(ISBLANK($S12),"",1/$S12)</f>
        <v>0.33333333333333331</v>
      </c>
      <c r="M19" s="10">
        <f>IF(ISBLANK($S13),"",1/$S13)</f>
        <v>0.2</v>
      </c>
      <c r="N19" s="10">
        <f>IF(ISBLANK($S14),"",1/$S14)</f>
        <v>0.2</v>
      </c>
      <c r="O19" s="10">
        <f>IF(ISBLANK($S15),"",1/$S15)</f>
        <v>5</v>
      </c>
      <c r="P19" s="10">
        <f>IF(ISBLANK($S16),"",1/$S16)</f>
        <v>0.33333333333333331</v>
      </c>
      <c r="Q19" s="10">
        <f>IF(ISBLANK($S17),"",1/$S17)</f>
        <v>0.2</v>
      </c>
      <c r="R19" s="10">
        <f>IF(ISBLANK($S18),"",1/$S18)</f>
        <v>1</v>
      </c>
      <c r="S19" s="9">
        <v>1</v>
      </c>
      <c r="T19" s="10">
        <f>1/3</f>
        <v>0.33333333333333331</v>
      </c>
      <c r="U19" s="10">
        <f>1/3</f>
        <v>0.33333333333333331</v>
      </c>
      <c r="V19" s="10">
        <v>1</v>
      </c>
      <c r="W19" s="10">
        <f t="shared" si="2"/>
        <v>0.2</v>
      </c>
      <c r="X19" s="10">
        <f t="shared" si="2"/>
        <v>0.2</v>
      </c>
      <c r="Y19" s="10">
        <f t="shared" si="2"/>
        <v>0.2</v>
      </c>
      <c r="Z19" s="10">
        <v>5</v>
      </c>
      <c r="AA19" s="10">
        <v>3</v>
      </c>
      <c r="AB19" s="10">
        <f>1/3</f>
        <v>0.33333333333333331</v>
      </c>
      <c r="AC19" s="10">
        <f>1/5</f>
        <v>0.2</v>
      </c>
    </row>
    <row r="20" spans="1:29" ht="35" customHeight="1">
      <c r="A20" s="30"/>
      <c r="B20" s="27"/>
      <c r="C20" s="12" t="s">
        <v>28</v>
      </c>
      <c r="D20" s="10">
        <f>IF(ISBLANK($T4),"",1/$T4)</f>
        <v>0.33333333333333331</v>
      </c>
      <c r="E20" s="10">
        <f>IF(ISBLANK($T5),"",1/$T5)</f>
        <v>0.33333333333333331</v>
      </c>
      <c r="F20" s="10">
        <f>IF(ISBLANK($T6),"",1/$T6)</f>
        <v>0.2</v>
      </c>
      <c r="G20" s="10">
        <f>IF(ISBLANK($T7),"",1/$T7)</f>
        <v>0.2</v>
      </c>
      <c r="H20" s="10">
        <f>IF(ISBLANK($T8),"",1/$T8)</f>
        <v>0.2</v>
      </c>
      <c r="I20" s="10">
        <f>IF(ISBLANK($T9),"",1/$T9)</f>
        <v>3</v>
      </c>
      <c r="J20" s="10">
        <f>IF(ISBLANK($T10),"",1/$T10)</f>
        <v>3</v>
      </c>
      <c r="K20" s="10">
        <f>IF(ISBLANK($T11),"",1/$T11)</f>
        <v>3</v>
      </c>
      <c r="L20" s="10">
        <f>IF(ISBLANK($T12),"",1/$T12)</f>
        <v>1</v>
      </c>
      <c r="M20" s="10">
        <f>IF(ISBLANK($T13),"",1/$T13)</f>
        <v>0.33333333333333331</v>
      </c>
      <c r="N20" s="10">
        <f>IF(ISBLANK($T14),"",1/$T14)</f>
        <v>0.33333333333333331</v>
      </c>
      <c r="O20" s="10">
        <f>IF(ISBLANK($T15),"",1/$T15)</f>
        <v>5</v>
      </c>
      <c r="P20" s="10">
        <f>IF(ISBLANK($T16),"",1/$T16)</f>
        <v>0.33333333333333331</v>
      </c>
      <c r="Q20" s="10">
        <f>IF(ISBLANK($T17),"",1/$T17)</f>
        <v>0.2</v>
      </c>
      <c r="R20" s="10">
        <f>IF(ISBLANK($T18),"",1/$T18)</f>
        <v>3</v>
      </c>
      <c r="S20" s="10">
        <f>IF(ISBLANK($T19),"",1/$T19)</f>
        <v>3</v>
      </c>
      <c r="T20" s="9">
        <v>1</v>
      </c>
      <c r="U20" s="10">
        <f>1/3</f>
        <v>0.33333333333333331</v>
      </c>
      <c r="V20" s="10">
        <v>1</v>
      </c>
      <c r="W20" s="10">
        <f t="shared" si="2"/>
        <v>0.2</v>
      </c>
      <c r="X20" s="10">
        <f t="shared" si="2"/>
        <v>0.2</v>
      </c>
      <c r="Y20" s="10">
        <f>1/3</f>
        <v>0.33333333333333331</v>
      </c>
      <c r="Z20" s="10">
        <v>5</v>
      </c>
      <c r="AA20" s="10">
        <v>3</v>
      </c>
      <c r="AB20" s="10">
        <f>1/3</f>
        <v>0.33333333333333331</v>
      </c>
      <c r="AC20" s="10">
        <f>1/5</f>
        <v>0.2</v>
      </c>
    </row>
    <row r="21" spans="1:29" ht="35" customHeight="1">
      <c r="A21" s="30"/>
      <c r="B21" s="23" t="s">
        <v>25</v>
      </c>
      <c r="C21" s="12" t="s">
        <v>29</v>
      </c>
      <c r="D21" s="10">
        <f>IF(ISBLANK($U4),"",1/$U4)</f>
        <v>0.33333333333333331</v>
      </c>
      <c r="E21" s="10">
        <f>IF(ISBLANK($U5),"",1/$U5)</f>
        <v>0.33333333333333331</v>
      </c>
      <c r="F21" s="10">
        <f>IF(ISBLANK($U6),"",1/$U6)</f>
        <v>0.33333333333333331</v>
      </c>
      <c r="G21" s="10">
        <f>IF(ISBLANK($U7),"",1/$U7)</f>
        <v>0.33333333333333331</v>
      </c>
      <c r="H21" s="10">
        <f>IF(ISBLANK($U8),"",1/$U8)</f>
        <v>0.33333333333333331</v>
      </c>
      <c r="I21" s="10">
        <f>IF(ISBLANK($U9),"",1/$U9)</f>
        <v>5</v>
      </c>
      <c r="J21" s="10">
        <f>IF(ISBLANK($U10),"",1/$U10)</f>
        <v>5</v>
      </c>
      <c r="K21" s="10">
        <f>IF(ISBLANK($U11),"",1/$U11)</f>
        <v>3</v>
      </c>
      <c r="L21" s="10">
        <f>IF(ISBLANK($U12),"",1/$U12)</f>
        <v>1</v>
      </c>
      <c r="M21" s="10">
        <f>IF(ISBLANK($U13),"",1/$U13)</f>
        <v>0.33333333333333331</v>
      </c>
      <c r="N21" s="10">
        <f>IF(ISBLANK($U14),"",1/$U14)</f>
        <v>0.2</v>
      </c>
      <c r="O21" s="10">
        <f>IF(ISBLANK($U15),"",1/$U15)</f>
        <v>5</v>
      </c>
      <c r="P21" s="10">
        <f>IF(ISBLANK($U16),"",1/$U16)</f>
        <v>0.33333333333333331</v>
      </c>
      <c r="Q21" s="10">
        <f>IF(ISBLANK($U17),"",1/$U17)</f>
        <v>0.2</v>
      </c>
      <c r="R21" s="10">
        <f>IF(ISBLANK($U18),"",1/$U18)</f>
        <v>3</v>
      </c>
      <c r="S21" s="10">
        <f>IF(ISBLANK($U19),"",1/$U19)</f>
        <v>3</v>
      </c>
      <c r="T21" s="10">
        <f>IF(ISBLANK($U20),"",1/$U20)</f>
        <v>3</v>
      </c>
      <c r="U21" s="9">
        <v>1</v>
      </c>
      <c r="V21" s="10">
        <v>1</v>
      </c>
      <c r="W21" s="10">
        <f t="shared" si="2"/>
        <v>0.2</v>
      </c>
      <c r="X21" s="10">
        <f t="shared" si="2"/>
        <v>0.2</v>
      </c>
      <c r="Y21" s="10">
        <f>1/3</f>
        <v>0.33333333333333331</v>
      </c>
      <c r="Z21" s="10">
        <v>5</v>
      </c>
      <c r="AA21" s="10">
        <v>3</v>
      </c>
      <c r="AB21" s="10">
        <f>1/3</f>
        <v>0.33333333333333331</v>
      </c>
      <c r="AC21" s="10">
        <f>1/5</f>
        <v>0.2</v>
      </c>
    </row>
    <row r="22" spans="1:29" ht="35" customHeight="1" thickBot="1">
      <c r="A22" s="30"/>
      <c r="B22" s="28"/>
      <c r="C22" s="12" t="s">
        <v>30</v>
      </c>
      <c r="D22" s="10">
        <f>IF(ISBLANK($V4),"",1/$V4)</f>
        <v>0.33333333333333331</v>
      </c>
      <c r="E22" s="10">
        <f>IF(ISBLANK($V5),"",1/$V5)</f>
        <v>0.33333333333333331</v>
      </c>
      <c r="F22" s="10">
        <f>IF(ISBLANK($V6),"",1/$V6)</f>
        <v>0.33333333333333331</v>
      </c>
      <c r="G22" s="10">
        <f>IF(ISBLANK($V7),"",1/$V7)</f>
        <v>0.33333333333333331</v>
      </c>
      <c r="H22" s="10">
        <f>IF(ISBLANK($V8),"",1/$V8)</f>
        <v>0.33333333333333331</v>
      </c>
      <c r="I22" s="10">
        <f>IF(ISBLANK($V9),"",1/$V9)</f>
        <v>5</v>
      </c>
      <c r="J22" s="10">
        <f>IF(ISBLANK($V10),"",1/$V10)</f>
        <v>5</v>
      </c>
      <c r="K22" s="10">
        <f>IF(ISBLANK($V11),"",1/$V11)</f>
        <v>3</v>
      </c>
      <c r="L22" s="10">
        <f>IF(ISBLANK($V12),"",1/$V12)</f>
        <v>1</v>
      </c>
      <c r="M22" s="10">
        <f>IF(ISBLANK($V13),"",1/$V13)</f>
        <v>0.33333333333333331</v>
      </c>
      <c r="N22" s="10">
        <f>IF(ISBLANK($V14),"",1/$V14)</f>
        <v>0.2</v>
      </c>
      <c r="O22" s="10">
        <f>IF(ISBLANK($V15),"",1/$V15)</f>
        <v>5</v>
      </c>
      <c r="P22" s="10">
        <f>IF(ISBLANK($V16),"",1/$V16)</f>
        <v>0.33333333333333331</v>
      </c>
      <c r="Q22" s="10">
        <f>IF(ISBLANK($V17),"",1/$V17)</f>
        <v>0.2</v>
      </c>
      <c r="R22" s="10">
        <f>IF(ISBLANK($V18),"",1/$V18)</f>
        <v>1</v>
      </c>
      <c r="S22" s="10">
        <f>IF(ISBLANK($V19),"",1/$V19)</f>
        <v>1</v>
      </c>
      <c r="T22" s="10">
        <f>IF(ISBLANK($V20),"",1/$V20)</f>
        <v>1</v>
      </c>
      <c r="U22" s="10">
        <f>IF(ISBLANK($V21),"",1/$V21)</f>
        <v>1</v>
      </c>
      <c r="V22" s="9">
        <v>1</v>
      </c>
      <c r="W22" s="10">
        <f t="shared" si="2"/>
        <v>0.2</v>
      </c>
      <c r="X22" s="10">
        <f t="shared" si="2"/>
        <v>0.2</v>
      </c>
      <c r="Y22" s="10">
        <f>1/3</f>
        <v>0.33333333333333331</v>
      </c>
      <c r="Z22" s="10">
        <v>5</v>
      </c>
      <c r="AA22" s="10">
        <v>3</v>
      </c>
      <c r="AB22" s="10">
        <f>1/3</f>
        <v>0.33333333333333331</v>
      </c>
      <c r="AC22" s="10">
        <f>1/5</f>
        <v>0.2</v>
      </c>
    </row>
    <row r="23" spans="1:29" ht="35" customHeight="1" thickTop="1">
      <c r="A23" s="18" t="s">
        <v>3</v>
      </c>
      <c r="B23" s="26" t="s">
        <v>31</v>
      </c>
      <c r="C23" s="12" t="s">
        <v>34</v>
      </c>
      <c r="D23" s="10">
        <f>IF(ISBLANK($W4),"",1/$W4)</f>
        <v>3</v>
      </c>
      <c r="E23" s="10">
        <f>IF(ISBLANK($W5),"",1/$W5)</f>
        <v>3</v>
      </c>
      <c r="F23" s="10">
        <f>IF(ISBLANK($W6),"",1/$W6)</f>
        <v>3</v>
      </c>
      <c r="G23" s="10">
        <f>IF(ISBLANK($W7),"",1/$W7)</f>
        <v>3</v>
      </c>
      <c r="H23" s="10">
        <f>IF(ISBLANK($W8),"",1/$W8)</f>
        <v>3</v>
      </c>
      <c r="I23" s="10">
        <f>IF(ISBLANK($W9),"",1/$W9)</f>
        <v>7</v>
      </c>
      <c r="J23" s="10">
        <f>IF(ISBLANK($W10),"",1/$W10)</f>
        <v>7</v>
      </c>
      <c r="K23" s="10">
        <f>IF(ISBLANK($W11),"",1/$W11)</f>
        <v>3</v>
      </c>
      <c r="L23" s="10">
        <f>IF(ISBLANK($W12),"",1/$W12)</f>
        <v>1</v>
      </c>
      <c r="M23" s="10">
        <f>IF(ISBLANK($W13),"",1/$W13)</f>
        <v>0.33333333333333331</v>
      </c>
      <c r="N23" s="10">
        <f>IF(ISBLANK($W14),"",1/$W14)</f>
        <v>0.33333333333333331</v>
      </c>
      <c r="O23" s="10">
        <f>IF(ISBLANK($W15),"",1/$W15)</f>
        <v>7</v>
      </c>
      <c r="P23" s="10">
        <f>IF(ISBLANK($W16),"",1/$W16)</f>
        <v>3</v>
      </c>
      <c r="Q23" s="10">
        <f>IF(ISBLANK($W17),"",1/$W17)</f>
        <v>0.33333333333333331</v>
      </c>
      <c r="R23" s="10">
        <f>IF(ISBLANK($W18),"",1/$W18)</f>
        <v>5</v>
      </c>
      <c r="S23" s="10">
        <f>IF(ISBLANK($W19),"",1/$W19)</f>
        <v>5</v>
      </c>
      <c r="T23" s="10">
        <f>IF(ISBLANK($W20),"",1/$W20)</f>
        <v>5</v>
      </c>
      <c r="U23" s="10">
        <f>IF(ISBLANK($W21),"",1/$W21)</f>
        <v>5</v>
      </c>
      <c r="V23" s="10">
        <f>IF(ISBLANK($W22),"",1/$W22)</f>
        <v>5</v>
      </c>
      <c r="W23" s="9">
        <v>1</v>
      </c>
      <c r="X23" s="10">
        <v>3</v>
      </c>
      <c r="Y23" s="10">
        <v>3</v>
      </c>
      <c r="Z23" s="10">
        <v>7</v>
      </c>
      <c r="AA23" s="10">
        <v>5</v>
      </c>
      <c r="AB23" s="10">
        <v>3</v>
      </c>
      <c r="AC23" s="10">
        <v>1</v>
      </c>
    </row>
    <row r="24" spans="1:29" ht="35" customHeight="1">
      <c r="A24" s="18"/>
      <c r="B24" s="23"/>
      <c r="C24" s="12" t="s">
        <v>35</v>
      </c>
      <c r="D24" s="10">
        <f>IF(ISBLANK($X4),"",1/$X4)</f>
        <v>0.33333333333333331</v>
      </c>
      <c r="E24" s="10">
        <f>IF(ISBLANK($X5),"",1/$X5)</f>
        <v>0.33333333333333331</v>
      </c>
      <c r="F24" s="10">
        <f>IF(ISBLANK($X6),"",1/$X6)</f>
        <v>0.33333333333333331</v>
      </c>
      <c r="G24" s="10">
        <f>IF(ISBLANK($X7),"",1/$X7)</f>
        <v>0.33333333333333331</v>
      </c>
      <c r="H24" s="10">
        <f>IF(ISBLANK($X8),"",1/$X8)</f>
        <v>0.33333333333333331</v>
      </c>
      <c r="I24" s="10">
        <f>IF(ISBLANK($X9),"",1/$X9)</f>
        <v>5</v>
      </c>
      <c r="J24" s="10">
        <f>IF(ISBLANK($X10),"",1/$X10)</f>
        <v>5</v>
      </c>
      <c r="K24" s="10">
        <f>IF(ISBLANK($X11),"",1/$X11)</f>
        <v>3</v>
      </c>
      <c r="L24" s="10">
        <f>IF(ISBLANK($X12),"",1/$X12)</f>
        <v>1</v>
      </c>
      <c r="M24" s="10">
        <f>IF(ISBLANK($X13),"",1/$X13)</f>
        <v>1</v>
      </c>
      <c r="N24" s="10">
        <f>IF(ISBLANK($X14),"",1/$X14)</f>
        <v>0.33333333333333331</v>
      </c>
      <c r="O24" s="10">
        <f>IF(ISBLANK($X15),"",1/$X15)</f>
        <v>7</v>
      </c>
      <c r="P24" s="10">
        <f>IF(ISBLANK($X16),"",1/$X16)</f>
        <v>3</v>
      </c>
      <c r="Q24" s="10">
        <f>IF(ISBLANK($X17),"",1/$X17)</f>
        <v>0.33333333333333331</v>
      </c>
      <c r="R24" s="10">
        <f>IF(ISBLANK($X18),"",1/$X18)</f>
        <v>5</v>
      </c>
      <c r="S24" s="10">
        <f>IF(ISBLANK($X19),"",1/$X19)</f>
        <v>5</v>
      </c>
      <c r="T24" s="10">
        <f>IF(ISBLANK($X20),"",1/$X20)</f>
        <v>5</v>
      </c>
      <c r="U24" s="10">
        <f>IF(ISBLANK($X21),"",1/$X21)</f>
        <v>5</v>
      </c>
      <c r="V24" s="10">
        <f>IF(ISBLANK($X22),"",1/$X22)</f>
        <v>5</v>
      </c>
      <c r="W24" s="10">
        <f>IF(ISBLANK($X23),"",1/$X23)</f>
        <v>0.33333333333333331</v>
      </c>
      <c r="X24" s="9">
        <v>1</v>
      </c>
      <c r="Y24" s="10">
        <v>1</v>
      </c>
      <c r="Z24" s="10">
        <v>7</v>
      </c>
      <c r="AA24" s="10">
        <v>5</v>
      </c>
      <c r="AB24" s="10">
        <v>3</v>
      </c>
      <c r="AC24" s="10">
        <v>1</v>
      </c>
    </row>
    <row r="25" spans="1:29" ht="35" customHeight="1">
      <c r="A25" s="18"/>
      <c r="B25" s="23"/>
      <c r="C25" s="12" t="s">
        <v>36</v>
      </c>
      <c r="D25" s="10">
        <f>IF(ISBLANK($Y4),"",1/$Y4)</f>
        <v>5</v>
      </c>
      <c r="E25" s="10">
        <f>IF(ISBLANK($Y5),"",1/$Y5)</f>
        <v>5</v>
      </c>
      <c r="F25" s="10">
        <f>IF(ISBLANK($Y6),"",1/$Y6)</f>
        <v>3</v>
      </c>
      <c r="G25" s="10">
        <f>IF(ISBLANK($Y7),"",1/$Y7)</f>
        <v>3</v>
      </c>
      <c r="H25" s="10">
        <f>IF(ISBLANK($Y8),"",1/$Y8)</f>
        <v>3</v>
      </c>
      <c r="I25" s="10">
        <f>IF(ISBLANK($Y9),"",1/$Y9)</f>
        <v>5</v>
      </c>
      <c r="J25" s="10">
        <f>IF(ISBLANK($Y10),"",1/$Y10)</f>
        <v>5</v>
      </c>
      <c r="K25" s="10">
        <f>IF(ISBLANK($Y11),"",1/$Y11)</f>
        <v>5</v>
      </c>
      <c r="L25" s="10">
        <f>IF(ISBLANK($Y12),"",1/$Y12)</f>
        <v>3</v>
      </c>
      <c r="M25" s="10">
        <f>IF(ISBLANK($Y13),"",1/$Y13)</f>
        <v>1</v>
      </c>
      <c r="N25" s="10">
        <f>IF(ISBLANK($Y14),"",1/$Y14)</f>
        <v>1</v>
      </c>
      <c r="O25" s="10">
        <f>IF(ISBLANK($Y15),"",1/$Y15)</f>
        <v>5</v>
      </c>
      <c r="P25" s="10">
        <f>IF(ISBLANK($Y16),"",1/$Y16)</f>
        <v>3</v>
      </c>
      <c r="Q25" s="10">
        <f>IF(ISBLANK($Y17),"",1/$Y17)</f>
        <v>0.33333333333333331</v>
      </c>
      <c r="R25" s="10">
        <f>IF(ISBLANK($Y18),"",1/$Y18)</f>
        <v>5</v>
      </c>
      <c r="S25" s="10">
        <f>IF(ISBLANK($Y19),"",1/$Y19)</f>
        <v>5</v>
      </c>
      <c r="T25" s="10">
        <f>IF(ISBLANK($Y20),"",1/$Y20)</f>
        <v>3</v>
      </c>
      <c r="U25" s="10">
        <f>IF(ISBLANK($Y21),"",1/$Y21)</f>
        <v>3</v>
      </c>
      <c r="V25" s="10">
        <f>IF(ISBLANK($Y22),"",1/$Y22)</f>
        <v>3</v>
      </c>
      <c r="W25" s="10">
        <f>IF(ISBLANK($Y23),"",1/$Y23)</f>
        <v>0.33333333333333331</v>
      </c>
      <c r="X25" s="10">
        <f>IF(ISBLANK($Y24),"",1/$Y24)</f>
        <v>1</v>
      </c>
      <c r="Y25" s="9">
        <v>1</v>
      </c>
      <c r="Z25" s="10">
        <v>7</v>
      </c>
      <c r="AA25" s="10">
        <v>5</v>
      </c>
      <c r="AB25" s="10">
        <v>3</v>
      </c>
      <c r="AC25" s="10">
        <v>1</v>
      </c>
    </row>
    <row r="26" spans="1:29" ht="35" customHeight="1">
      <c r="A26" s="18"/>
      <c r="B26" s="27"/>
      <c r="C26" s="12" t="s">
        <v>37</v>
      </c>
      <c r="D26" s="10">
        <f>IF(ISBLANK($Z4),"",1/$Z4)</f>
        <v>0.2</v>
      </c>
      <c r="E26" s="10">
        <f>IF(ISBLANK($Z5),"",1/$Z5)</f>
        <v>0.2</v>
      </c>
      <c r="F26" s="10">
        <f>IF(ISBLANK($Z6),"",1/$Z6)</f>
        <v>0.2</v>
      </c>
      <c r="G26" s="10">
        <f>IF(ISBLANK($Z7),"",1/$Z7)</f>
        <v>0.2</v>
      </c>
      <c r="H26" s="10">
        <f>IF(ISBLANK($Z8),"",1/$Z8)</f>
        <v>0.2</v>
      </c>
      <c r="I26" s="10">
        <f>IF(ISBLANK($Z9),"",1/$Z9)</f>
        <v>1</v>
      </c>
      <c r="J26" s="10">
        <f>IF(ISBLANK($Z10),"",1/$Z10)</f>
        <v>1</v>
      </c>
      <c r="K26" s="10">
        <f>IF(ISBLANK($Z11),"",1/$Z11)</f>
        <v>0.33333333333333331</v>
      </c>
      <c r="L26" s="10">
        <f>IF(ISBLANK($Z12),"",1/$Z12)</f>
        <v>0.2</v>
      </c>
      <c r="M26" s="10">
        <f>IF(ISBLANK($Z13),"",1/$Z13)</f>
        <v>0.2</v>
      </c>
      <c r="N26" s="10">
        <f>IF(ISBLANK($Z14),"",1/$Z14)</f>
        <v>0.2</v>
      </c>
      <c r="O26" s="10">
        <f>IF(ISBLANK($Z15),"",1/$Z15)</f>
        <v>3</v>
      </c>
      <c r="P26" s="10">
        <f>IF(ISBLANK($Z16),"",1/$Z16)</f>
        <v>0.2</v>
      </c>
      <c r="Q26" s="10">
        <f>IF(ISBLANK($Z17),"",1/$Z17)</f>
        <v>0.14285714285714285</v>
      </c>
      <c r="R26" s="10">
        <f>IF(ISBLANK($Z18),"",1/$Z18)</f>
        <v>0.2</v>
      </c>
      <c r="S26" s="10">
        <f>IF(ISBLANK($Z19),"",1/$Z19)</f>
        <v>0.2</v>
      </c>
      <c r="T26" s="10">
        <f>IF(ISBLANK($Z20),"",1/$Z20)</f>
        <v>0.2</v>
      </c>
      <c r="U26" s="10">
        <f>IF(ISBLANK($Z21),"",1/$Z21)</f>
        <v>0.2</v>
      </c>
      <c r="V26" s="10">
        <f>IF(ISBLANK($Z22),"",1/$Z22)</f>
        <v>0.2</v>
      </c>
      <c r="W26" s="10">
        <f>IF(ISBLANK($Z23),"",1/$Z23)</f>
        <v>0.14285714285714285</v>
      </c>
      <c r="X26" s="10">
        <f>IF(ISBLANK($Z24),"",1/$Z24)</f>
        <v>0.14285714285714285</v>
      </c>
      <c r="Y26" s="10">
        <f>IF(ISBLANK($Z25),"",1/$Z25)</f>
        <v>0.14285714285714285</v>
      </c>
      <c r="Z26" s="9">
        <v>1</v>
      </c>
      <c r="AA26" s="10">
        <f>1/5</f>
        <v>0.2</v>
      </c>
      <c r="AB26" s="10">
        <f>1/5</f>
        <v>0.2</v>
      </c>
      <c r="AC26" s="10">
        <f>1/7</f>
        <v>0.14285714285714285</v>
      </c>
    </row>
    <row r="27" spans="1:29" ht="35" customHeight="1">
      <c r="A27" s="18"/>
      <c r="B27" s="11" t="s">
        <v>32</v>
      </c>
      <c r="C27" s="12" t="s">
        <v>38</v>
      </c>
      <c r="D27" s="10">
        <f>IF(ISBLANK($AA4),"",1/$AA4)</f>
        <v>1</v>
      </c>
      <c r="E27" s="10">
        <f>IF(ISBLANK($AA5),"",1/$AA5)</f>
        <v>1</v>
      </c>
      <c r="F27" s="10">
        <f>IF(ISBLANK($AA6),"",1/$AA6)</f>
        <v>0.25</v>
      </c>
      <c r="G27" s="10">
        <f>IF(ISBLANK($AA7),"",1/$AA7)</f>
        <v>0.25</v>
      </c>
      <c r="H27" s="10">
        <f>IF(ISBLANK($AA8),"",1/$AA8)</f>
        <v>0.25</v>
      </c>
      <c r="I27" s="10">
        <f>IF(ISBLANK($AA9),"",1/$AA9)</f>
        <v>3</v>
      </c>
      <c r="J27" s="10">
        <f>IF(ISBLANK($AA10),"",1/$AA10)</f>
        <v>3</v>
      </c>
      <c r="K27" s="10">
        <f>IF(ISBLANK($AA11),"",1/$AA11)</f>
        <v>1</v>
      </c>
      <c r="L27" s="10">
        <f>IF(ISBLANK($AA12),"",1/$AA12)</f>
        <v>1</v>
      </c>
      <c r="M27" s="10">
        <f>IF(ISBLANK($AA13),"",1/$AA13)</f>
        <v>0.33333333333333331</v>
      </c>
      <c r="N27" s="10">
        <f>IF(ISBLANK($AA14),"",1/$AA14)</f>
        <v>0.33333333333333331</v>
      </c>
      <c r="O27" s="10">
        <f>IF(ISBLANK($AA15),"",1/$AA15)</f>
        <v>5</v>
      </c>
      <c r="P27" s="10">
        <f>IF(ISBLANK($AA16),"",1/$AA16)</f>
        <v>0.33333333333333331</v>
      </c>
      <c r="Q27" s="10">
        <f>IF(ISBLANK($AA17),"",1/$AA17)</f>
        <v>0.2</v>
      </c>
      <c r="R27" s="10">
        <f>IF(ISBLANK($AA18),"",1/$AA18)</f>
        <v>0.33333333333333331</v>
      </c>
      <c r="S27" s="10">
        <f>IF(ISBLANK($AA19),"",1/$AA19)</f>
        <v>0.33333333333333331</v>
      </c>
      <c r="T27" s="10">
        <f>IF(ISBLANK($AA20),"",1/$AA20)</f>
        <v>0.33333333333333331</v>
      </c>
      <c r="U27" s="10">
        <f>IF(ISBLANK($AA21),"",1/$AA21)</f>
        <v>0.33333333333333331</v>
      </c>
      <c r="V27" s="10">
        <f>IF(ISBLANK($AA22),"",1/$AA22)</f>
        <v>0.33333333333333331</v>
      </c>
      <c r="W27" s="10">
        <f>IF(ISBLANK($AA23),"",1/$AA23)</f>
        <v>0.2</v>
      </c>
      <c r="X27" s="10">
        <f>IF(ISBLANK($AA24),"",1/$AA24)</f>
        <v>0.2</v>
      </c>
      <c r="Y27" s="10">
        <f>IF(ISBLANK($AA25),"",1/$AA25)</f>
        <v>0.2</v>
      </c>
      <c r="Z27" s="10">
        <f>IF(ISBLANK($AA26),"",1/$AA26)</f>
        <v>5</v>
      </c>
      <c r="AA27" s="9">
        <v>1</v>
      </c>
      <c r="AB27" s="10">
        <f>1/3</f>
        <v>0.33333333333333331</v>
      </c>
      <c r="AC27" s="10">
        <f>1/5</f>
        <v>0.2</v>
      </c>
    </row>
    <row r="28" spans="1:29" ht="35" customHeight="1">
      <c r="A28" s="18"/>
      <c r="B28" s="29" t="s">
        <v>33</v>
      </c>
      <c r="C28" s="12" t="s">
        <v>39</v>
      </c>
      <c r="D28" s="10">
        <f>IF(ISBLANK($AB4),"",1/$AB4)</f>
        <v>1</v>
      </c>
      <c r="E28" s="10">
        <f>IF(ISBLANK($AB5),"",1/$AB5)</f>
        <v>1</v>
      </c>
      <c r="F28" s="10">
        <f>IF(ISBLANK($AB6),"",1/$AB6)</f>
        <v>0.33333333333333331</v>
      </c>
      <c r="G28" s="10">
        <f>IF(ISBLANK($AB7),"",1/$AB7)</f>
        <v>0.33333333333333331</v>
      </c>
      <c r="H28" s="10">
        <f>IF(ISBLANK($AB8),"",1/$AB8)</f>
        <v>0.33333333333333331</v>
      </c>
      <c r="I28" s="10">
        <f>IF(ISBLANK($AB9),"",1/$AB9)</f>
        <v>5</v>
      </c>
      <c r="J28" s="10">
        <f>IF(ISBLANK($AB10),"",1/$AB10)</f>
        <v>5</v>
      </c>
      <c r="K28" s="10">
        <f>IF(ISBLANK($AB11),"",1/$AB11)</f>
        <v>3</v>
      </c>
      <c r="L28" s="10">
        <f>IF(ISBLANK($AB12),"",1/$AB12)</f>
        <v>3</v>
      </c>
      <c r="M28" s="10">
        <f>IF(ISBLANK($AB13),"",1/$AB13)</f>
        <v>3</v>
      </c>
      <c r="N28" s="10">
        <f>IF(ISBLANK($AB14),"",1/$AB14)</f>
        <v>0.33333333333333331</v>
      </c>
      <c r="O28" s="10">
        <f>IF(ISBLANK($AB15),"",1/$AB15)</f>
        <v>5</v>
      </c>
      <c r="P28" s="10">
        <f>IF(ISBLANK($AB16),"",1/$AB16)</f>
        <v>3</v>
      </c>
      <c r="Q28" s="10">
        <f>IF(ISBLANK($AB17),"",1/$AB17)</f>
        <v>0.33333333333333331</v>
      </c>
      <c r="R28" s="10">
        <f>IF(ISBLANK($AB18),"",1/$AB18)</f>
        <v>3</v>
      </c>
      <c r="S28" s="10">
        <f>IF(ISBLANK($AB19),"",1/$AB19)</f>
        <v>3</v>
      </c>
      <c r="T28" s="10">
        <f>IF(ISBLANK($AB20),"",1/$AB20)</f>
        <v>3</v>
      </c>
      <c r="U28" s="10">
        <f>IF(ISBLANK($AB21),"",1/$AB21)</f>
        <v>3</v>
      </c>
      <c r="V28" s="10">
        <f>IF(ISBLANK($AB22),"",1/$AB22)</f>
        <v>3</v>
      </c>
      <c r="W28" s="10">
        <f>IF(ISBLANK($AB23),"",1/$AB23)</f>
        <v>0.33333333333333331</v>
      </c>
      <c r="X28" s="10">
        <f>IF(ISBLANK($AB24),"",1/$AB24)</f>
        <v>0.33333333333333331</v>
      </c>
      <c r="Y28" s="10">
        <f>IF(ISBLANK($AB25),"",1/$AB25)</f>
        <v>0.33333333333333331</v>
      </c>
      <c r="Z28" s="10">
        <f>IF(ISBLANK($AB26),"",1/$AB26)</f>
        <v>5</v>
      </c>
      <c r="AA28" s="10">
        <f>IF(ISBLANK($AB27),"",1/$AB27)</f>
        <v>3</v>
      </c>
      <c r="AB28" s="9">
        <v>1</v>
      </c>
      <c r="AC28" s="10">
        <f>1/5</f>
        <v>0.2</v>
      </c>
    </row>
    <row r="29" spans="1:29" ht="35" customHeight="1">
      <c r="A29" s="18"/>
      <c r="B29" s="23"/>
      <c r="C29" s="12" t="s">
        <v>40</v>
      </c>
      <c r="D29" s="10">
        <f>IF(ISBLANK($AC4),"",1/$AC4)</f>
        <v>3</v>
      </c>
      <c r="E29" s="10">
        <f>IF(ISBLANK($AC5),"",1/$AC5)</f>
        <v>3</v>
      </c>
      <c r="F29" s="10">
        <f>IF(ISBLANK($AC6),"",1/$AC6)</f>
        <v>1</v>
      </c>
      <c r="G29" s="10">
        <f>IF(ISBLANK($AC7),"",1/$AC7)</f>
        <v>1</v>
      </c>
      <c r="H29" s="10">
        <f>IF(ISBLANK($AC8),"",1/$AC8)</f>
        <v>1</v>
      </c>
      <c r="I29" s="10">
        <f>IF(ISBLANK($AC9),"",1/$AC9)</f>
        <v>5</v>
      </c>
      <c r="J29" s="10">
        <f>IF(ISBLANK($AC10),"",1/$AC10)</f>
        <v>5</v>
      </c>
      <c r="K29" s="10">
        <f>IF(ISBLANK($AC11),"",1/$AC11)</f>
        <v>3</v>
      </c>
      <c r="L29" s="10">
        <f>IF(ISBLANK($AC12),"",1/$AC12)</f>
        <v>3</v>
      </c>
      <c r="M29" s="10">
        <f>IF(ISBLANK($AC13),"",1/$AC13)</f>
        <v>3</v>
      </c>
      <c r="N29" s="10">
        <f>IF(ISBLANK($AC14),"",1/$AC14)</f>
        <v>1</v>
      </c>
      <c r="O29" s="10">
        <f>IF(ISBLANK($AC15),"",1/$AC15)</f>
        <v>7</v>
      </c>
      <c r="P29" s="10">
        <f>IF(ISBLANK($AC16),"",1/$AC16)</f>
        <v>5</v>
      </c>
      <c r="Q29" s="10">
        <f>IF(ISBLANK($AC17),"",1/$AC17)</f>
        <v>0.33333333333333331</v>
      </c>
      <c r="R29" s="10">
        <f>IF(ISBLANK($AC18),"",1/$AC18)</f>
        <v>5</v>
      </c>
      <c r="S29" s="10">
        <f>IF(ISBLANK($AC19),"",1/$AC19)</f>
        <v>5</v>
      </c>
      <c r="T29" s="10">
        <f>IF(ISBLANK($AC20),"",1/$AC20)</f>
        <v>5</v>
      </c>
      <c r="U29" s="10">
        <f>IF(ISBLANK($AC21),"",1/$AC21)</f>
        <v>5</v>
      </c>
      <c r="V29" s="10">
        <f>IF(ISBLANK($AC22),"",1/$AC22)</f>
        <v>5</v>
      </c>
      <c r="W29" s="10">
        <f>IF(ISBLANK($AC23),"",1/$AC23)</f>
        <v>1</v>
      </c>
      <c r="X29" s="10">
        <f>IF(ISBLANK($AC24),"",1/$AC24)</f>
        <v>1</v>
      </c>
      <c r="Y29" s="10">
        <f>IF(ISBLANK($AC25),"",1/$AC25)</f>
        <v>1</v>
      </c>
      <c r="Z29" s="10">
        <f>IF(ISBLANK($AC26),"",1/$AC26)</f>
        <v>7</v>
      </c>
      <c r="AA29" s="10">
        <f>IF(ISBLANK($AC27),"",1/$AC27)</f>
        <v>5</v>
      </c>
      <c r="AB29" s="10">
        <f>IF(ISBLANK($AC28),"",1/$AC28)</f>
        <v>5</v>
      </c>
      <c r="AC29" s="9">
        <v>1</v>
      </c>
    </row>
  </sheetData>
  <mergeCells count="20">
    <mergeCell ref="B13:B17"/>
    <mergeCell ref="A11:A17"/>
    <mergeCell ref="A18:A22"/>
    <mergeCell ref="A23:A29"/>
    <mergeCell ref="B23:B26"/>
    <mergeCell ref="B28:B29"/>
    <mergeCell ref="B18:B20"/>
    <mergeCell ref="B21:B22"/>
    <mergeCell ref="B11:B12"/>
    <mergeCell ref="W2:Z2"/>
    <mergeCell ref="AB2:AC2"/>
    <mergeCell ref="A4:A10"/>
    <mergeCell ref="D2:H2"/>
    <mergeCell ref="I2:J2"/>
    <mergeCell ref="K2:L2"/>
    <mergeCell ref="M2:Q2"/>
    <mergeCell ref="R2:T2"/>
    <mergeCell ref="U2:V2"/>
    <mergeCell ref="B4:B8"/>
    <mergeCell ref="B9:B10"/>
  </mergeCells>
  <phoneticPr fontId="6" type="noConversion"/>
  <pageMargins left="0.7" right="0.7" top="0.78740157499999996" bottom="0.78740157499999996" header="0.3" footer="0.3"/>
  <ignoredErrors>
    <ignoredError sqref="S9:S10 W9:W10 Z15 Q15 Q9:Q10 T9:T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3AB90-876A-44E4-870F-E545607250A0}">
  <dimension ref="A1:AC29"/>
  <sheetViews>
    <sheetView zoomScale="70" zoomScaleNormal="70" workbookViewId="0">
      <selection activeCell="F11" sqref="F11"/>
    </sheetView>
  </sheetViews>
  <sheetFormatPr baseColWidth="10" defaultRowHeight="14"/>
  <cols>
    <col min="1" max="1" width="12" customWidth="1"/>
    <col min="2" max="2" width="24.08203125" customWidth="1"/>
  </cols>
  <sheetData>
    <row r="1" spans="1:29" ht="14.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/>
      <c r="Q1" s="3"/>
      <c r="R1" s="3" t="s">
        <v>41</v>
      </c>
      <c r="S1" s="3"/>
      <c r="T1" s="3"/>
      <c r="U1" s="3"/>
      <c r="V1" s="3"/>
      <c r="W1" s="3" t="s">
        <v>3</v>
      </c>
      <c r="X1" s="3"/>
      <c r="Y1" s="3"/>
      <c r="Z1" s="3"/>
      <c r="AA1" s="3"/>
      <c r="AB1" s="3"/>
      <c r="AC1" s="3"/>
    </row>
    <row r="2" spans="1:29" ht="104">
      <c r="A2" s="3"/>
      <c r="B2" s="4" t="s">
        <v>4</v>
      </c>
      <c r="C2" s="5"/>
      <c r="D2" s="15" t="s">
        <v>13</v>
      </c>
      <c r="E2" s="16"/>
      <c r="F2" s="16"/>
      <c r="G2" s="16"/>
      <c r="H2" s="19"/>
      <c r="I2" s="20" t="s">
        <v>14</v>
      </c>
      <c r="J2" s="21"/>
      <c r="K2" s="22" t="s">
        <v>15</v>
      </c>
      <c r="L2" s="23"/>
      <c r="M2" s="17" t="s">
        <v>16</v>
      </c>
      <c r="N2" s="16"/>
      <c r="O2" s="16"/>
      <c r="P2" s="16"/>
      <c r="Q2" s="24"/>
      <c r="R2" s="22" t="s">
        <v>24</v>
      </c>
      <c r="S2" s="23"/>
      <c r="T2" s="25"/>
      <c r="U2" s="23" t="s">
        <v>25</v>
      </c>
      <c r="V2" s="21"/>
      <c r="W2" s="15" t="s">
        <v>31</v>
      </c>
      <c r="X2" s="16"/>
      <c r="Y2" s="16"/>
      <c r="Z2" s="16"/>
      <c r="AA2" s="6" t="s">
        <v>32</v>
      </c>
      <c r="AB2" s="17" t="s">
        <v>33</v>
      </c>
      <c r="AC2" s="16"/>
    </row>
    <row r="3" spans="1:29" ht="30" customHeight="1" thickBot="1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 t="s">
        <v>23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</row>
    <row r="4" spans="1:29" ht="35" customHeight="1" thickTop="1">
      <c r="A4" s="18" t="s">
        <v>1</v>
      </c>
      <c r="B4" s="26" t="s">
        <v>13</v>
      </c>
      <c r="C4" s="12" t="s">
        <v>6</v>
      </c>
      <c r="D4" s="13">
        <v>1</v>
      </c>
      <c r="E4" s="14">
        <v>3</v>
      </c>
      <c r="F4" s="14">
        <v>1</v>
      </c>
      <c r="G4" s="14">
        <f t="shared" ref="G4:H6" si="0">1/5</f>
        <v>0.2</v>
      </c>
      <c r="H4" s="14">
        <f t="shared" si="0"/>
        <v>0.2</v>
      </c>
      <c r="I4" s="14">
        <f>1/3</f>
        <v>0.33333333333333331</v>
      </c>
      <c r="J4" s="14">
        <f>1/3</f>
        <v>0.33333333333333331</v>
      </c>
      <c r="K4" s="14">
        <f t="shared" ref="K4:L6" si="1">1/5</f>
        <v>0.2</v>
      </c>
      <c r="L4" s="14">
        <f t="shared" si="1"/>
        <v>0.2</v>
      </c>
      <c r="M4" s="14">
        <f>1/3</f>
        <v>0.33333333333333331</v>
      </c>
      <c r="N4" s="14">
        <v>1</v>
      </c>
      <c r="O4" s="14">
        <v>3</v>
      </c>
      <c r="P4" s="14">
        <v>3</v>
      </c>
      <c r="Q4" s="14">
        <f>1/3</f>
        <v>0.33333333333333331</v>
      </c>
      <c r="R4" s="14">
        <v>3</v>
      </c>
      <c r="S4" s="14">
        <v>3</v>
      </c>
      <c r="T4" s="14">
        <v>3</v>
      </c>
      <c r="U4" s="14">
        <f t="shared" ref="U4:V6" si="2">1/5</f>
        <v>0.2</v>
      </c>
      <c r="V4" s="14">
        <f t="shared" si="2"/>
        <v>0.2</v>
      </c>
      <c r="W4" s="14">
        <v>1</v>
      </c>
      <c r="X4" s="14">
        <v>1</v>
      </c>
      <c r="Y4" s="14">
        <v>1</v>
      </c>
      <c r="Z4" s="14">
        <f>1/3</f>
        <v>0.33333333333333331</v>
      </c>
      <c r="AA4" s="14">
        <v>3</v>
      </c>
      <c r="AB4" s="14">
        <v>1</v>
      </c>
      <c r="AC4" s="14">
        <f>1/3</f>
        <v>0.33333333333333331</v>
      </c>
    </row>
    <row r="5" spans="1:29" ht="35" customHeight="1">
      <c r="A5" s="18"/>
      <c r="B5" s="23"/>
      <c r="C5" s="12" t="s">
        <v>7</v>
      </c>
      <c r="D5" s="14">
        <f>IF(ISBLANK($E4),"",1/$E4)</f>
        <v>0.33333333333333331</v>
      </c>
      <c r="E5" s="13">
        <v>1</v>
      </c>
      <c r="F5" s="14">
        <v>1</v>
      </c>
      <c r="G5" s="14">
        <f t="shared" si="0"/>
        <v>0.2</v>
      </c>
      <c r="H5" s="14">
        <f t="shared" si="0"/>
        <v>0.2</v>
      </c>
      <c r="I5" s="14">
        <v>1</v>
      </c>
      <c r="J5" s="14">
        <v>1</v>
      </c>
      <c r="K5" s="14">
        <f t="shared" si="1"/>
        <v>0.2</v>
      </c>
      <c r="L5" s="14">
        <f t="shared" si="1"/>
        <v>0.2</v>
      </c>
      <c r="M5" s="14">
        <f>1/3</f>
        <v>0.33333333333333331</v>
      </c>
      <c r="N5" s="14">
        <v>3</v>
      </c>
      <c r="O5" s="14">
        <v>3</v>
      </c>
      <c r="P5" s="14">
        <v>3</v>
      </c>
      <c r="Q5" s="14">
        <f>1/3</f>
        <v>0.33333333333333331</v>
      </c>
      <c r="R5" s="14">
        <v>3</v>
      </c>
      <c r="S5" s="14">
        <v>3</v>
      </c>
      <c r="T5" s="14">
        <v>3</v>
      </c>
      <c r="U5" s="14">
        <f t="shared" si="2"/>
        <v>0.2</v>
      </c>
      <c r="V5" s="14">
        <f t="shared" si="2"/>
        <v>0.2</v>
      </c>
      <c r="W5" s="14">
        <v>3</v>
      </c>
      <c r="X5" s="14">
        <v>3</v>
      </c>
      <c r="Y5" s="14">
        <v>3</v>
      </c>
      <c r="Z5" s="14">
        <f>1/3</f>
        <v>0.33333333333333331</v>
      </c>
      <c r="AA5" s="14">
        <v>3</v>
      </c>
      <c r="AB5" s="14">
        <f>1/3</f>
        <v>0.33333333333333331</v>
      </c>
      <c r="AC5" s="14">
        <f>1/3</f>
        <v>0.33333333333333331</v>
      </c>
    </row>
    <row r="6" spans="1:29" ht="35" customHeight="1">
      <c r="A6" s="18"/>
      <c r="B6" s="23"/>
      <c r="C6" s="12" t="s">
        <v>8</v>
      </c>
      <c r="D6" s="14">
        <f>IF(ISBLANK($F4),"",1/$F4)</f>
        <v>1</v>
      </c>
      <c r="E6" s="14">
        <f>IF(ISBLANK($F5),"",1/$F5)</f>
        <v>1</v>
      </c>
      <c r="F6" s="13">
        <v>1</v>
      </c>
      <c r="G6" s="14">
        <f t="shared" si="0"/>
        <v>0.2</v>
      </c>
      <c r="H6" s="14">
        <f t="shared" si="0"/>
        <v>0.2</v>
      </c>
      <c r="I6" s="14">
        <v>1</v>
      </c>
      <c r="J6" s="14">
        <v>1</v>
      </c>
      <c r="K6" s="14">
        <f t="shared" si="1"/>
        <v>0.2</v>
      </c>
      <c r="L6" s="14">
        <f t="shared" si="1"/>
        <v>0.2</v>
      </c>
      <c r="M6" s="14">
        <f>1/3</f>
        <v>0.33333333333333331</v>
      </c>
      <c r="N6" s="14">
        <f>1/3</f>
        <v>0.33333333333333331</v>
      </c>
      <c r="O6" s="14">
        <v>3</v>
      </c>
      <c r="P6" s="14">
        <v>3</v>
      </c>
      <c r="Q6" s="14">
        <f>1/3</f>
        <v>0.33333333333333331</v>
      </c>
      <c r="R6" s="14">
        <v>3</v>
      </c>
      <c r="S6" s="14">
        <v>3</v>
      </c>
      <c r="T6" s="14">
        <v>3</v>
      </c>
      <c r="U6" s="14">
        <f t="shared" si="2"/>
        <v>0.2</v>
      </c>
      <c r="V6" s="14">
        <f t="shared" si="2"/>
        <v>0.2</v>
      </c>
      <c r="W6" s="14">
        <v>1</v>
      </c>
      <c r="X6" s="14">
        <v>1</v>
      </c>
      <c r="Y6" s="14">
        <v>1</v>
      </c>
      <c r="Z6" s="14">
        <f>1/3</f>
        <v>0.33333333333333331</v>
      </c>
      <c r="AA6" s="14">
        <v>3</v>
      </c>
      <c r="AB6" s="14">
        <f>1/3</f>
        <v>0.33333333333333331</v>
      </c>
      <c r="AC6" s="14">
        <f>1/3</f>
        <v>0.33333333333333331</v>
      </c>
    </row>
    <row r="7" spans="1:29" ht="35" customHeight="1">
      <c r="A7" s="18"/>
      <c r="B7" s="23"/>
      <c r="C7" s="12" t="s">
        <v>9</v>
      </c>
      <c r="D7" s="14">
        <f>IF(ISBLANK($G4),"",1/$G4)</f>
        <v>5</v>
      </c>
      <c r="E7" s="14">
        <f>IF(ISBLANK($G5),"",1/$G5)</f>
        <v>5</v>
      </c>
      <c r="F7" s="14">
        <f>IF(ISBLANK($G6),"",1/$G6)</f>
        <v>5</v>
      </c>
      <c r="G7" s="13">
        <v>1</v>
      </c>
      <c r="H7" s="14">
        <v>3</v>
      </c>
      <c r="I7" s="14">
        <v>3</v>
      </c>
      <c r="J7" s="14">
        <v>3</v>
      </c>
      <c r="K7" s="14">
        <v>5</v>
      </c>
      <c r="L7" s="14">
        <v>5</v>
      </c>
      <c r="M7" s="14">
        <v>1</v>
      </c>
      <c r="N7" s="14">
        <v>1</v>
      </c>
      <c r="O7" s="14">
        <v>5</v>
      </c>
      <c r="P7" s="14">
        <v>5</v>
      </c>
      <c r="Q7" s="14">
        <v>1</v>
      </c>
      <c r="R7" s="14">
        <v>5</v>
      </c>
      <c r="S7" s="14">
        <v>5</v>
      </c>
      <c r="T7" s="14">
        <v>5</v>
      </c>
      <c r="U7" s="14">
        <f t="shared" ref="U7:Y12" si="3">1/3</f>
        <v>0.33333333333333331</v>
      </c>
      <c r="V7" s="14">
        <f t="shared" si="3"/>
        <v>0.33333333333333331</v>
      </c>
      <c r="W7" s="14">
        <v>1</v>
      </c>
      <c r="X7" s="14">
        <v>1</v>
      </c>
      <c r="Y7" s="14">
        <v>1</v>
      </c>
      <c r="Z7" s="14">
        <v>3</v>
      </c>
      <c r="AA7" s="14">
        <v>3</v>
      </c>
      <c r="AB7" s="14">
        <v>1</v>
      </c>
      <c r="AC7" s="14">
        <v>1</v>
      </c>
    </row>
    <row r="8" spans="1:29" ht="35" customHeight="1">
      <c r="A8" s="18"/>
      <c r="B8" s="27"/>
      <c r="C8" s="12" t="s">
        <v>10</v>
      </c>
      <c r="D8" s="14">
        <f>IF(ISBLANK($H4),"",1/$H4)</f>
        <v>5</v>
      </c>
      <c r="E8" s="14">
        <f>IF(ISBLANK($H5),"",1/$H5)</f>
        <v>5</v>
      </c>
      <c r="F8" s="14">
        <f>IF(ISBLANK($H6),"",1/$H6)</f>
        <v>5</v>
      </c>
      <c r="G8" s="14">
        <f>IF(ISBLANK($H7),"",1/$H7)</f>
        <v>0.33333333333333331</v>
      </c>
      <c r="H8" s="13">
        <v>1</v>
      </c>
      <c r="I8" s="14">
        <v>3</v>
      </c>
      <c r="J8" s="14">
        <v>3</v>
      </c>
      <c r="K8" s="14">
        <v>5</v>
      </c>
      <c r="L8" s="14">
        <v>5</v>
      </c>
      <c r="M8" s="14">
        <v>1</v>
      </c>
      <c r="N8" s="14">
        <v>1</v>
      </c>
      <c r="O8" s="14">
        <v>5</v>
      </c>
      <c r="P8" s="14">
        <v>5</v>
      </c>
      <c r="Q8" s="14">
        <v>1</v>
      </c>
      <c r="R8" s="14">
        <v>5</v>
      </c>
      <c r="S8" s="14">
        <v>5</v>
      </c>
      <c r="T8" s="14">
        <v>5</v>
      </c>
      <c r="U8" s="14">
        <f t="shared" si="3"/>
        <v>0.33333333333333331</v>
      </c>
      <c r="V8" s="14">
        <f t="shared" si="3"/>
        <v>0.33333333333333331</v>
      </c>
      <c r="W8" s="14">
        <v>1</v>
      </c>
      <c r="X8" s="14">
        <v>1</v>
      </c>
      <c r="Y8" s="14">
        <v>1</v>
      </c>
      <c r="Z8" s="14">
        <v>5</v>
      </c>
      <c r="AA8" s="14">
        <v>3</v>
      </c>
      <c r="AB8" s="14">
        <v>1</v>
      </c>
      <c r="AC8" s="14">
        <v>1</v>
      </c>
    </row>
    <row r="9" spans="1:29" ht="35" customHeight="1">
      <c r="A9" s="18"/>
      <c r="B9" s="23" t="s">
        <v>14</v>
      </c>
      <c r="C9" s="12" t="s">
        <v>11</v>
      </c>
      <c r="D9" s="14">
        <f>IF(ISBLANK($I4),"",1/$I4)</f>
        <v>3</v>
      </c>
      <c r="E9" s="14">
        <f>IF(ISBLANK($I5),"",1/$I5)</f>
        <v>1</v>
      </c>
      <c r="F9" s="14">
        <f>IF(ISBLANK($I6),"",1/$I6)</f>
        <v>1</v>
      </c>
      <c r="G9" s="14">
        <f>IF(ISBLANK($I7),"",1/$I7)</f>
        <v>0.33333333333333331</v>
      </c>
      <c r="H9" s="14">
        <f>IF(ISBLANK($I8),"",1/$I8)</f>
        <v>0.33333333333333331</v>
      </c>
      <c r="I9" s="13">
        <v>1</v>
      </c>
      <c r="J9" s="14">
        <v>1</v>
      </c>
      <c r="K9" s="14">
        <v>3</v>
      </c>
      <c r="L9" s="14">
        <v>3</v>
      </c>
      <c r="M9" s="14">
        <f t="shared" ref="M9:N12" si="4">1/3</f>
        <v>0.33333333333333331</v>
      </c>
      <c r="N9" s="14">
        <f t="shared" si="4"/>
        <v>0.33333333333333331</v>
      </c>
      <c r="O9" s="14">
        <v>3</v>
      </c>
      <c r="P9" s="14">
        <v>3</v>
      </c>
      <c r="Q9" s="14">
        <f>1/3</f>
        <v>0.33333333333333331</v>
      </c>
      <c r="R9" s="14">
        <v>3</v>
      </c>
      <c r="S9" s="14">
        <v>3</v>
      </c>
      <c r="T9" s="14">
        <v>3</v>
      </c>
      <c r="U9" s="14">
        <f t="shared" si="3"/>
        <v>0.33333333333333331</v>
      </c>
      <c r="V9" s="14">
        <f t="shared" si="3"/>
        <v>0.33333333333333331</v>
      </c>
      <c r="W9" s="14">
        <f t="shared" si="3"/>
        <v>0.33333333333333331</v>
      </c>
      <c r="X9" s="14">
        <f t="shared" si="3"/>
        <v>0.33333333333333331</v>
      </c>
      <c r="Y9" s="14">
        <f t="shared" si="3"/>
        <v>0.33333333333333331</v>
      </c>
      <c r="Z9" s="14">
        <v>3</v>
      </c>
      <c r="AA9" s="14">
        <v>3</v>
      </c>
      <c r="AB9" s="14">
        <f t="shared" ref="AB9:AC12" si="5">1/3</f>
        <v>0.33333333333333331</v>
      </c>
      <c r="AC9" s="14">
        <f t="shared" si="5"/>
        <v>0.33333333333333331</v>
      </c>
    </row>
    <row r="10" spans="1:29" ht="35" customHeight="1" thickBot="1">
      <c r="A10" s="18"/>
      <c r="B10" s="28"/>
      <c r="C10" s="12" t="s">
        <v>12</v>
      </c>
      <c r="D10" s="14">
        <f>IF(ISBLANK($J4),"",1/$J4)</f>
        <v>3</v>
      </c>
      <c r="E10" s="14">
        <f>IF(ISBLANK($J5),"",1/$J5)</f>
        <v>1</v>
      </c>
      <c r="F10" s="14">
        <f>IF(ISBLANK($J6),"",1/$J6)</f>
        <v>1</v>
      </c>
      <c r="G10" s="14">
        <f>IF(ISBLANK($J7),"",1/$J7)</f>
        <v>0.33333333333333331</v>
      </c>
      <c r="H10" s="14">
        <f>IF(ISBLANK($J8),"",1/$J8)</f>
        <v>0.33333333333333331</v>
      </c>
      <c r="I10" s="14">
        <f>IF(ISBLANK($J9),"",1/$J9)</f>
        <v>1</v>
      </c>
      <c r="J10" s="13">
        <v>1</v>
      </c>
      <c r="K10" s="14">
        <f>1/3</f>
        <v>0.33333333333333331</v>
      </c>
      <c r="L10" s="14">
        <f>1/3</f>
        <v>0.33333333333333331</v>
      </c>
      <c r="M10" s="14">
        <f t="shared" si="4"/>
        <v>0.33333333333333331</v>
      </c>
      <c r="N10" s="14">
        <f t="shared" si="4"/>
        <v>0.33333333333333331</v>
      </c>
      <c r="O10" s="14">
        <v>3</v>
      </c>
      <c r="P10" s="14">
        <v>3</v>
      </c>
      <c r="Q10" s="14">
        <f>1/3</f>
        <v>0.33333333333333331</v>
      </c>
      <c r="R10" s="14">
        <v>1</v>
      </c>
      <c r="S10" s="14">
        <v>1</v>
      </c>
      <c r="T10" s="14">
        <v>1</v>
      </c>
      <c r="U10" s="14">
        <f t="shared" si="3"/>
        <v>0.33333333333333331</v>
      </c>
      <c r="V10" s="14">
        <f t="shared" si="3"/>
        <v>0.33333333333333331</v>
      </c>
      <c r="W10" s="14">
        <f t="shared" si="3"/>
        <v>0.33333333333333331</v>
      </c>
      <c r="X10" s="14">
        <f t="shared" si="3"/>
        <v>0.33333333333333331</v>
      </c>
      <c r="Y10" s="14">
        <f t="shared" si="3"/>
        <v>0.33333333333333331</v>
      </c>
      <c r="Z10" s="14">
        <v>3</v>
      </c>
      <c r="AA10" s="14">
        <v>3</v>
      </c>
      <c r="AB10" s="14">
        <f t="shared" si="5"/>
        <v>0.33333333333333331</v>
      </c>
      <c r="AC10" s="14">
        <f t="shared" si="5"/>
        <v>0.33333333333333331</v>
      </c>
    </row>
    <row r="11" spans="1:29" ht="35" customHeight="1" thickTop="1">
      <c r="A11" s="30" t="s">
        <v>2</v>
      </c>
      <c r="B11" s="26" t="s">
        <v>15</v>
      </c>
      <c r="C11" s="12" t="s">
        <v>17</v>
      </c>
      <c r="D11" s="14">
        <f>IF(ISBLANK($K4),"",1/$K4)</f>
        <v>5</v>
      </c>
      <c r="E11" s="14">
        <f>IF(ISBLANK($K5),"",1/$K5)</f>
        <v>5</v>
      </c>
      <c r="F11" s="14">
        <f>IF(ISBLANK($K6),"",1/$K6)</f>
        <v>5</v>
      </c>
      <c r="G11" s="14">
        <f>IF(ISBLANK($K7),"",1/$K7)</f>
        <v>0.2</v>
      </c>
      <c r="H11" s="14">
        <f>IF(ISBLANK($K8),"",1/$K8)</f>
        <v>0.2</v>
      </c>
      <c r="I11" s="14">
        <f>IF(ISBLANK($K9),"",1/$K9)</f>
        <v>0.33333333333333331</v>
      </c>
      <c r="J11" s="14">
        <f>IF(ISBLANK($K10),"",1/$K10)</f>
        <v>3</v>
      </c>
      <c r="K11" s="13">
        <v>1</v>
      </c>
      <c r="L11" s="14">
        <v>3</v>
      </c>
      <c r="M11" s="14">
        <f t="shared" si="4"/>
        <v>0.33333333333333331</v>
      </c>
      <c r="N11" s="14">
        <f t="shared" si="4"/>
        <v>0.33333333333333331</v>
      </c>
      <c r="O11" s="14">
        <v>5</v>
      </c>
      <c r="P11" s="14">
        <v>5</v>
      </c>
      <c r="Q11" s="14">
        <f>1/3</f>
        <v>0.33333333333333331</v>
      </c>
      <c r="R11" s="14">
        <v>1</v>
      </c>
      <c r="S11" s="14">
        <v>1</v>
      </c>
      <c r="T11" s="14">
        <v>1</v>
      </c>
      <c r="U11" s="14">
        <f t="shared" si="3"/>
        <v>0.33333333333333331</v>
      </c>
      <c r="V11" s="14">
        <f t="shared" si="3"/>
        <v>0.33333333333333331</v>
      </c>
      <c r="W11" s="14">
        <f t="shared" si="3"/>
        <v>0.33333333333333331</v>
      </c>
      <c r="X11" s="14">
        <f t="shared" si="3"/>
        <v>0.33333333333333331</v>
      </c>
      <c r="Y11" s="14">
        <f t="shared" si="3"/>
        <v>0.33333333333333331</v>
      </c>
      <c r="Z11" s="14">
        <v>3</v>
      </c>
      <c r="AA11" s="14">
        <v>3</v>
      </c>
      <c r="AB11" s="14">
        <f t="shared" si="5"/>
        <v>0.33333333333333331</v>
      </c>
      <c r="AC11" s="14">
        <f t="shared" si="5"/>
        <v>0.33333333333333331</v>
      </c>
    </row>
    <row r="12" spans="1:29" ht="35" customHeight="1">
      <c r="A12" s="30"/>
      <c r="B12" s="23"/>
      <c r="C12" s="12" t="s">
        <v>18</v>
      </c>
      <c r="D12" s="14">
        <f>IF(ISBLANK($L4),"",1/$L4)</f>
        <v>5</v>
      </c>
      <c r="E12" s="14">
        <f>IF(ISBLANK($L5),"",1/$L5)</f>
        <v>5</v>
      </c>
      <c r="F12" s="14">
        <f>IF(ISBLANK($L6),"",1/$L6)</f>
        <v>5</v>
      </c>
      <c r="G12" s="14">
        <f>IF(ISBLANK($L7),"",1/$L7)</f>
        <v>0.2</v>
      </c>
      <c r="H12" s="14">
        <f>IF(ISBLANK($L8),"",1/$L8)</f>
        <v>0.2</v>
      </c>
      <c r="I12" s="14">
        <f>IF(ISBLANK($L9),"",1/$L9)</f>
        <v>0.33333333333333331</v>
      </c>
      <c r="J12" s="14">
        <f>IF(ISBLANK($L10),"",1/$L10)</f>
        <v>3</v>
      </c>
      <c r="K12" s="14">
        <f>IF(ISBLANK($L11),"",1/$L11)</f>
        <v>0.33333333333333331</v>
      </c>
      <c r="L12" s="13">
        <v>1</v>
      </c>
      <c r="M12" s="14">
        <f t="shared" si="4"/>
        <v>0.33333333333333331</v>
      </c>
      <c r="N12" s="14">
        <f t="shared" si="4"/>
        <v>0.33333333333333331</v>
      </c>
      <c r="O12" s="14">
        <v>5</v>
      </c>
      <c r="P12" s="14">
        <v>5</v>
      </c>
      <c r="Q12" s="14">
        <f>1/3</f>
        <v>0.33333333333333331</v>
      </c>
      <c r="R12" s="14">
        <f>1/3</f>
        <v>0.33333333333333331</v>
      </c>
      <c r="S12" s="14">
        <v>1</v>
      </c>
      <c r="T12" s="14">
        <v>1</v>
      </c>
      <c r="U12" s="14">
        <f t="shared" si="3"/>
        <v>0.33333333333333331</v>
      </c>
      <c r="V12" s="14">
        <f t="shared" si="3"/>
        <v>0.33333333333333331</v>
      </c>
      <c r="W12" s="14">
        <f t="shared" si="3"/>
        <v>0.33333333333333331</v>
      </c>
      <c r="X12" s="14">
        <f t="shared" si="3"/>
        <v>0.33333333333333331</v>
      </c>
      <c r="Y12" s="14">
        <f t="shared" si="3"/>
        <v>0.33333333333333331</v>
      </c>
      <c r="Z12" s="14">
        <v>3</v>
      </c>
      <c r="AA12" s="14">
        <v>3</v>
      </c>
      <c r="AB12" s="14">
        <f t="shared" si="5"/>
        <v>0.33333333333333331</v>
      </c>
      <c r="AC12" s="14">
        <f t="shared" si="5"/>
        <v>0.33333333333333331</v>
      </c>
    </row>
    <row r="13" spans="1:29" ht="35" customHeight="1">
      <c r="A13" s="30"/>
      <c r="B13" s="29" t="s">
        <v>16</v>
      </c>
      <c r="C13" s="12" t="s">
        <v>19</v>
      </c>
      <c r="D13" s="14">
        <f>IF(ISBLANK($M4),"",1/$M4)</f>
        <v>3</v>
      </c>
      <c r="E13" s="14">
        <f>IF(ISBLANK($M5),"",1/$M5)</f>
        <v>3</v>
      </c>
      <c r="F13" s="14">
        <f>IF(ISBLANK($M6),"",1/$M6)</f>
        <v>3</v>
      </c>
      <c r="G13" s="14">
        <f>IF(ISBLANK($M7),"",1/$M7)</f>
        <v>1</v>
      </c>
      <c r="H13" s="14">
        <f>IF(ISBLANK($M8),"",1/$M8)</f>
        <v>1</v>
      </c>
      <c r="I13" s="14">
        <f>IF(ISBLANK($M9),"",1/$M9)</f>
        <v>3</v>
      </c>
      <c r="J13" s="14">
        <f>IF(ISBLANK($M10),"",1/$M10)</f>
        <v>3</v>
      </c>
      <c r="K13" s="14">
        <f>IF(ISBLANK($M11),"",1/$M11)</f>
        <v>3</v>
      </c>
      <c r="L13" s="14">
        <f>IF(ISBLANK($M12),"",1/$M12)</f>
        <v>3</v>
      </c>
      <c r="M13" s="13">
        <v>1</v>
      </c>
      <c r="N13" s="14">
        <v>5</v>
      </c>
      <c r="O13" s="14">
        <v>7</v>
      </c>
      <c r="P13" s="14">
        <v>7</v>
      </c>
      <c r="Q13" s="14">
        <v>3</v>
      </c>
      <c r="R13" s="14">
        <v>5</v>
      </c>
      <c r="S13" s="14">
        <v>5</v>
      </c>
      <c r="T13" s="14">
        <v>5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5</v>
      </c>
      <c r="AA13" s="14">
        <v>5</v>
      </c>
      <c r="AB13" s="14">
        <v>1</v>
      </c>
      <c r="AC13" s="14">
        <v>1</v>
      </c>
    </row>
    <row r="14" spans="1:29" ht="35" customHeight="1">
      <c r="A14" s="30"/>
      <c r="B14" s="23"/>
      <c r="C14" s="12" t="s">
        <v>20</v>
      </c>
      <c r="D14" s="14">
        <f>IF(ISBLANK($N4),"",1/$N4)</f>
        <v>1</v>
      </c>
      <c r="E14" s="14">
        <f>IF(ISBLANK($N5),"",1/$N5)</f>
        <v>0.33333333333333331</v>
      </c>
      <c r="F14" s="14">
        <f>IF(ISBLANK($N6),"",1/$N6)</f>
        <v>3</v>
      </c>
      <c r="G14" s="14">
        <f>IF(ISBLANK($N7),"",1/$N7)</f>
        <v>1</v>
      </c>
      <c r="H14" s="14">
        <f>IF(ISBLANK($N8),"",1/$N8)</f>
        <v>1</v>
      </c>
      <c r="I14" s="14">
        <f>IF(ISBLANK($N9),"",1/$N9)</f>
        <v>3</v>
      </c>
      <c r="J14" s="14">
        <f>IF(ISBLANK($N10),"",1/$N10)</f>
        <v>3</v>
      </c>
      <c r="K14" s="14">
        <f>IF(ISBLANK($N11),"",1/$N11)</f>
        <v>3</v>
      </c>
      <c r="L14" s="14">
        <f>IF(ISBLANK($N12),"",1/$N12)</f>
        <v>3</v>
      </c>
      <c r="M14" s="14">
        <f>IF(ISBLANK($N13),"",1/$N13)</f>
        <v>0.2</v>
      </c>
      <c r="N14" s="13">
        <v>1</v>
      </c>
      <c r="O14" s="14">
        <v>5</v>
      </c>
      <c r="P14" s="14">
        <v>5</v>
      </c>
      <c r="Q14" s="14">
        <v>1</v>
      </c>
      <c r="R14" s="14">
        <v>3</v>
      </c>
      <c r="S14" s="14">
        <v>3</v>
      </c>
      <c r="T14" s="14">
        <v>3</v>
      </c>
      <c r="U14" s="14">
        <f>1/3</f>
        <v>0.33333333333333331</v>
      </c>
      <c r="V14" s="14">
        <f>1/3</f>
        <v>0.33333333333333331</v>
      </c>
      <c r="W14" s="14">
        <v>1</v>
      </c>
      <c r="X14" s="14">
        <v>1</v>
      </c>
      <c r="Y14" s="14">
        <v>1</v>
      </c>
      <c r="Z14" s="14">
        <v>5</v>
      </c>
      <c r="AA14" s="14">
        <v>5</v>
      </c>
      <c r="AB14" s="14">
        <v>1</v>
      </c>
      <c r="AC14" s="14">
        <v>1</v>
      </c>
    </row>
    <row r="15" spans="1:29" ht="35" customHeight="1">
      <c r="A15" s="30"/>
      <c r="B15" s="23"/>
      <c r="C15" s="12" t="s">
        <v>21</v>
      </c>
      <c r="D15" s="14">
        <f>IF(ISBLANK($O4),"",1/$O4)</f>
        <v>0.33333333333333331</v>
      </c>
      <c r="E15" s="14">
        <f>IF(ISBLANK($O5),"",1/$O5)</f>
        <v>0.33333333333333331</v>
      </c>
      <c r="F15" s="14">
        <f>IF(ISBLANK($O6),"",1/$O6)</f>
        <v>0.33333333333333331</v>
      </c>
      <c r="G15" s="14">
        <f>IF(ISBLANK($O7),"",1/$O7)</f>
        <v>0.2</v>
      </c>
      <c r="H15" s="14">
        <f>IF(ISBLANK($O8),"",1/$O8)</f>
        <v>0.2</v>
      </c>
      <c r="I15" s="14">
        <f>IF(ISBLANK($O9),"",1/$O9)</f>
        <v>0.33333333333333331</v>
      </c>
      <c r="J15" s="14">
        <f>IF(ISBLANK($O10),"",1/$O10)</f>
        <v>0.33333333333333331</v>
      </c>
      <c r="K15" s="14">
        <f>IF(ISBLANK($O11),"",1/$O11)</f>
        <v>0.2</v>
      </c>
      <c r="L15" s="14">
        <f>IF(ISBLANK($O12),"",1/$O12)</f>
        <v>0.2</v>
      </c>
      <c r="M15" s="14">
        <f>IF(ISBLANK($O13),"",1/$O13)</f>
        <v>0.14285714285714285</v>
      </c>
      <c r="N15" s="14">
        <f>IF(ISBLANK($O14),"",1/$O14)</f>
        <v>0.2</v>
      </c>
      <c r="O15" s="13">
        <v>1</v>
      </c>
      <c r="P15" s="14">
        <f>1/3</f>
        <v>0.33333333333333331</v>
      </c>
      <c r="Q15" s="14">
        <f>1/7</f>
        <v>0.14285714285714285</v>
      </c>
      <c r="R15" s="14">
        <f>1/5</f>
        <v>0.2</v>
      </c>
      <c r="S15" s="14">
        <f>1/5</f>
        <v>0.2</v>
      </c>
      <c r="T15" s="14">
        <f>1/5</f>
        <v>0.2</v>
      </c>
      <c r="U15" s="14">
        <f t="shared" ref="U15:Z16" si="6">1/7</f>
        <v>0.14285714285714285</v>
      </c>
      <c r="V15" s="14">
        <f t="shared" si="6"/>
        <v>0.14285714285714285</v>
      </c>
      <c r="W15" s="14">
        <f t="shared" si="6"/>
        <v>0.14285714285714285</v>
      </c>
      <c r="X15" s="14">
        <f t="shared" si="6"/>
        <v>0.14285714285714285</v>
      </c>
      <c r="Y15" s="14">
        <f t="shared" si="6"/>
        <v>0.14285714285714285</v>
      </c>
      <c r="Z15" s="14">
        <f t="shared" si="6"/>
        <v>0.14285714285714285</v>
      </c>
      <c r="AA15" s="14">
        <f>1/3</f>
        <v>0.33333333333333331</v>
      </c>
      <c r="AB15" s="14">
        <f>1/5</f>
        <v>0.2</v>
      </c>
      <c r="AC15" s="14">
        <f>1/5</f>
        <v>0.2</v>
      </c>
    </row>
    <row r="16" spans="1:29" ht="35" customHeight="1">
      <c r="A16" s="30"/>
      <c r="B16" s="23"/>
      <c r="C16" s="12" t="s">
        <v>22</v>
      </c>
      <c r="D16" s="14">
        <f>IF(ISBLANK($P4),"",1/$P4)</f>
        <v>0.33333333333333331</v>
      </c>
      <c r="E16" s="14">
        <f>IF(ISBLANK($P5),"",1/$P5)</f>
        <v>0.33333333333333331</v>
      </c>
      <c r="F16" s="14">
        <f>IF(ISBLANK($P6),"",1/$P6)</f>
        <v>0.33333333333333331</v>
      </c>
      <c r="G16" s="14">
        <f>IF(ISBLANK($P7),"",1/$P7)</f>
        <v>0.2</v>
      </c>
      <c r="H16" s="14">
        <f>IF(ISBLANK($P8),"",1/$P8)</f>
        <v>0.2</v>
      </c>
      <c r="I16" s="14">
        <f>IF(ISBLANK($P9),"",1/$P9)</f>
        <v>0.33333333333333331</v>
      </c>
      <c r="J16" s="14">
        <f>IF(ISBLANK($P10),"",1/$P10)</f>
        <v>0.33333333333333331</v>
      </c>
      <c r="K16" s="14">
        <f>IF(ISBLANK($P11),"",1/$P11)</f>
        <v>0.2</v>
      </c>
      <c r="L16" s="14">
        <f>IF(ISBLANK($P12),"",1/$P12)</f>
        <v>0.2</v>
      </c>
      <c r="M16" s="14">
        <f>IF(ISBLANK($P13),"",1/$P13)</f>
        <v>0.14285714285714285</v>
      </c>
      <c r="N16" s="14">
        <f>IF(ISBLANK($P14),"",1/$P14)</f>
        <v>0.2</v>
      </c>
      <c r="O16" s="14">
        <f>IF(ISBLANK($P15),"",1/$P15)</f>
        <v>3</v>
      </c>
      <c r="P16" s="13">
        <v>1</v>
      </c>
      <c r="Q16" s="14">
        <f>1/5</f>
        <v>0.2</v>
      </c>
      <c r="R16" s="14">
        <v>1</v>
      </c>
      <c r="S16" s="14">
        <v>1</v>
      </c>
      <c r="T16" s="14">
        <v>1</v>
      </c>
      <c r="U16" s="14">
        <f t="shared" si="6"/>
        <v>0.14285714285714285</v>
      </c>
      <c r="V16" s="14">
        <f t="shared" si="6"/>
        <v>0.14285714285714285</v>
      </c>
      <c r="W16" s="14">
        <f t="shared" si="6"/>
        <v>0.14285714285714285</v>
      </c>
      <c r="X16" s="14">
        <f t="shared" si="6"/>
        <v>0.14285714285714285</v>
      </c>
      <c r="Y16" s="14">
        <f t="shared" si="6"/>
        <v>0.14285714285714285</v>
      </c>
      <c r="Z16" s="14">
        <f t="shared" si="6"/>
        <v>0.14285714285714285</v>
      </c>
      <c r="AA16" s="14">
        <f>1/3</f>
        <v>0.33333333333333331</v>
      </c>
      <c r="AB16" s="14">
        <f>1/5</f>
        <v>0.2</v>
      </c>
      <c r="AC16" s="14">
        <f>1/5</f>
        <v>0.2</v>
      </c>
    </row>
    <row r="17" spans="1:29" ht="35" customHeight="1" thickBot="1">
      <c r="A17" s="30"/>
      <c r="B17" s="28"/>
      <c r="C17" s="12" t="s">
        <v>23</v>
      </c>
      <c r="D17" s="14">
        <f>IF(ISBLANK($Q4),"",1/$Q4)</f>
        <v>3</v>
      </c>
      <c r="E17" s="14">
        <f>IF(ISBLANK($Q5),"",1/$Q5)</f>
        <v>3</v>
      </c>
      <c r="F17" s="14">
        <f>IF(ISBLANK($Q6),"",1/$Q6)</f>
        <v>3</v>
      </c>
      <c r="G17" s="14">
        <f>IF(ISBLANK($Q7),"",1/$Q7)</f>
        <v>1</v>
      </c>
      <c r="H17" s="14">
        <f>IF(ISBLANK($Q8),"",1/$Q8)</f>
        <v>1</v>
      </c>
      <c r="I17" s="14">
        <f>IF(ISBLANK($Q9),"",1/$Q9)</f>
        <v>3</v>
      </c>
      <c r="J17" s="14">
        <f>IF(ISBLANK($Q10),"",1/$Q10)</f>
        <v>3</v>
      </c>
      <c r="K17" s="14">
        <f>IF(ISBLANK($Q11),"",1/$Q11)</f>
        <v>3</v>
      </c>
      <c r="L17" s="14">
        <f>IF(ISBLANK($Q12),"",1/$Q12)</f>
        <v>3</v>
      </c>
      <c r="M17" s="14">
        <f>IF(ISBLANK($Q13),"",1/$Q13)</f>
        <v>0.33333333333333331</v>
      </c>
      <c r="N17" s="14">
        <f>IF(ISBLANK($Q14),"",1/$Q14)</f>
        <v>1</v>
      </c>
      <c r="O17" s="14">
        <f>IF(ISBLANK($Q15),"",1/$Q15)</f>
        <v>7</v>
      </c>
      <c r="P17" s="14">
        <f>IF(ISBLANK($Q16),"",1/$Q16)</f>
        <v>5</v>
      </c>
      <c r="Q17" s="13">
        <v>1</v>
      </c>
      <c r="R17" s="14">
        <v>3</v>
      </c>
      <c r="S17" s="14">
        <v>3</v>
      </c>
      <c r="T17" s="14">
        <v>3</v>
      </c>
      <c r="U17" s="14">
        <v>1</v>
      </c>
      <c r="V17" s="14">
        <v>1</v>
      </c>
      <c r="W17" s="14">
        <v>1</v>
      </c>
      <c r="X17" s="14">
        <v>1</v>
      </c>
      <c r="Y17" s="14">
        <v>1</v>
      </c>
      <c r="Z17" s="14">
        <v>5</v>
      </c>
      <c r="AA17" s="14">
        <v>5</v>
      </c>
      <c r="AB17" s="14">
        <v>1</v>
      </c>
      <c r="AC17" s="14">
        <v>1</v>
      </c>
    </row>
    <row r="18" spans="1:29" ht="35" customHeight="1" thickTop="1">
      <c r="A18" s="30" t="s">
        <v>41</v>
      </c>
      <c r="B18" s="26" t="s">
        <v>24</v>
      </c>
      <c r="C18" s="12" t="s">
        <v>26</v>
      </c>
      <c r="D18" s="14">
        <f>IF(ISBLANK($R4),"",1/$R4)</f>
        <v>0.33333333333333331</v>
      </c>
      <c r="E18" s="14">
        <f>IF(ISBLANK($R5),"",1/$R5)</f>
        <v>0.33333333333333331</v>
      </c>
      <c r="F18" s="14">
        <f>IF(ISBLANK($R6),"",1/$R6)</f>
        <v>0.33333333333333331</v>
      </c>
      <c r="G18" s="14">
        <f>IF(ISBLANK($R7),"",1/$R7)</f>
        <v>0.2</v>
      </c>
      <c r="H18" s="14">
        <f>IF(ISBLANK($R8),"",1/$R8)</f>
        <v>0.2</v>
      </c>
      <c r="I18" s="14">
        <f>IF(ISBLANK($R9),"",1/$R9)</f>
        <v>0.33333333333333331</v>
      </c>
      <c r="J18" s="14">
        <f>IF(ISBLANK($R10),"",1/$R10)</f>
        <v>1</v>
      </c>
      <c r="K18" s="14">
        <f>IF(ISBLANK($R11),"",1/$R11)</f>
        <v>1</v>
      </c>
      <c r="L18" s="14">
        <f>IF(ISBLANK($R12),"",1/$R12)</f>
        <v>3</v>
      </c>
      <c r="M18" s="14">
        <f>IF(ISBLANK($R13),"",1/$R13)</f>
        <v>0.2</v>
      </c>
      <c r="N18" s="14">
        <f>IF(ISBLANK($R14),"",1/$R14)</f>
        <v>0.33333333333333331</v>
      </c>
      <c r="O18" s="14">
        <f>IF(ISBLANK($R15),"",1/$R15)</f>
        <v>5</v>
      </c>
      <c r="P18" s="14">
        <f>IF(ISBLANK($R16),"",1/$R16)</f>
        <v>1</v>
      </c>
      <c r="Q18" s="14">
        <f>IF(ISBLANK($R17),"",1/$R17)</f>
        <v>0.33333333333333331</v>
      </c>
      <c r="R18" s="13">
        <v>1</v>
      </c>
      <c r="S18" s="14">
        <v>3</v>
      </c>
      <c r="T18" s="14">
        <v>3</v>
      </c>
      <c r="U18" s="14">
        <f t="shared" ref="U18:Y19" si="7">1/3</f>
        <v>0.33333333333333331</v>
      </c>
      <c r="V18" s="14">
        <f t="shared" si="7"/>
        <v>0.33333333333333331</v>
      </c>
      <c r="W18" s="14">
        <f t="shared" si="7"/>
        <v>0.33333333333333331</v>
      </c>
      <c r="X18" s="14">
        <f t="shared" si="7"/>
        <v>0.33333333333333331</v>
      </c>
      <c r="Y18" s="14">
        <f t="shared" si="7"/>
        <v>0.33333333333333331</v>
      </c>
      <c r="Z18" s="14">
        <v>3</v>
      </c>
      <c r="AA18" s="14">
        <v>3</v>
      </c>
      <c r="AB18" s="14">
        <f t="shared" ref="AB18:AC20" si="8">1/3</f>
        <v>0.33333333333333331</v>
      </c>
      <c r="AC18" s="14">
        <f t="shared" si="8"/>
        <v>0.33333333333333331</v>
      </c>
    </row>
    <row r="19" spans="1:29" ht="35" customHeight="1">
      <c r="A19" s="30"/>
      <c r="B19" s="23"/>
      <c r="C19" s="12" t="s">
        <v>27</v>
      </c>
      <c r="D19" s="14">
        <f>IF(ISBLANK($S4),"",1/$S4)</f>
        <v>0.33333333333333331</v>
      </c>
      <c r="E19" s="14">
        <f>IF(ISBLANK($S5),"",1/$S5)</f>
        <v>0.33333333333333331</v>
      </c>
      <c r="F19" s="14">
        <f>IF(ISBLANK($S6),"",1/$S6)</f>
        <v>0.33333333333333331</v>
      </c>
      <c r="G19" s="14">
        <f>IF(ISBLANK($S7),"",1/$S7)</f>
        <v>0.2</v>
      </c>
      <c r="H19" s="14">
        <f>IF(ISBLANK($S8),"",1/$S8)</f>
        <v>0.2</v>
      </c>
      <c r="I19" s="14">
        <f>IF(ISBLANK($S9),"",1/$S9)</f>
        <v>0.33333333333333331</v>
      </c>
      <c r="J19" s="14">
        <f>IF(ISBLANK($S10),"",1/$S10)</f>
        <v>1</v>
      </c>
      <c r="K19" s="14">
        <f>IF(ISBLANK($S11),"",1/$S11)</f>
        <v>1</v>
      </c>
      <c r="L19" s="14">
        <f>IF(ISBLANK($S12),"",1/$S12)</f>
        <v>1</v>
      </c>
      <c r="M19" s="14">
        <f>IF(ISBLANK($S13),"",1/$S13)</f>
        <v>0.2</v>
      </c>
      <c r="N19" s="14">
        <f>IF(ISBLANK($S14),"",1/$S14)</f>
        <v>0.33333333333333331</v>
      </c>
      <c r="O19" s="14">
        <f>IF(ISBLANK($S15),"",1/$S15)</f>
        <v>5</v>
      </c>
      <c r="P19" s="14">
        <f>IF(ISBLANK($S16),"",1/$S16)</f>
        <v>1</v>
      </c>
      <c r="Q19" s="14">
        <f>IF(ISBLANK($S17),"",1/$S17)</f>
        <v>0.33333333333333331</v>
      </c>
      <c r="R19" s="14">
        <f>IF(ISBLANK($S18),"",1/$S18)</f>
        <v>0.33333333333333331</v>
      </c>
      <c r="S19" s="13">
        <v>1</v>
      </c>
      <c r="T19" s="14">
        <v>3</v>
      </c>
      <c r="U19" s="14">
        <f t="shared" si="7"/>
        <v>0.33333333333333331</v>
      </c>
      <c r="V19" s="14">
        <f t="shared" si="7"/>
        <v>0.33333333333333331</v>
      </c>
      <c r="W19" s="14">
        <f t="shared" si="7"/>
        <v>0.33333333333333331</v>
      </c>
      <c r="X19" s="14">
        <f t="shared" si="7"/>
        <v>0.33333333333333331</v>
      </c>
      <c r="Y19" s="14">
        <f t="shared" si="7"/>
        <v>0.33333333333333331</v>
      </c>
      <c r="Z19" s="14">
        <v>3</v>
      </c>
      <c r="AA19" s="14">
        <v>3</v>
      </c>
      <c r="AB19" s="14">
        <f t="shared" si="8"/>
        <v>0.33333333333333331</v>
      </c>
      <c r="AC19" s="14">
        <f t="shared" si="8"/>
        <v>0.33333333333333331</v>
      </c>
    </row>
    <row r="20" spans="1:29" ht="35" customHeight="1">
      <c r="A20" s="30"/>
      <c r="B20" s="27"/>
      <c r="C20" s="12" t="s">
        <v>28</v>
      </c>
      <c r="D20" s="14">
        <f>IF(ISBLANK($T4),"",1/$T4)</f>
        <v>0.33333333333333331</v>
      </c>
      <c r="E20" s="14">
        <f>IF(ISBLANK($T5),"",1/$T5)</f>
        <v>0.33333333333333331</v>
      </c>
      <c r="F20" s="14">
        <f>IF(ISBLANK($T6),"",1/$T6)</f>
        <v>0.33333333333333331</v>
      </c>
      <c r="G20" s="14">
        <f>IF(ISBLANK($T7),"",1/$T7)</f>
        <v>0.2</v>
      </c>
      <c r="H20" s="14">
        <f>IF(ISBLANK($T8),"",1/$T8)</f>
        <v>0.2</v>
      </c>
      <c r="I20" s="14">
        <f>IF(ISBLANK($T9),"",1/$T9)</f>
        <v>0.33333333333333331</v>
      </c>
      <c r="J20" s="14">
        <f>IF(ISBLANK($T10),"",1/$T10)</f>
        <v>1</v>
      </c>
      <c r="K20" s="14">
        <f>IF(ISBLANK($T11),"",1/$T11)</f>
        <v>1</v>
      </c>
      <c r="L20" s="14">
        <f>IF(ISBLANK($T12),"",1/$T12)</f>
        <v>1</v>
      </c>
      <c r="M20" s="14">
        <f>IF(ISBLANK($T13),"",1/$T13)</f>
        <v>0.2</v>
      </c>
      <c r="N20" s="14">
        <f>IF(ISBLANK($T14),"",1/$T14)</f>
        <v>0.33333333333333331</v>
      </c>
      <c r="O20" s="14">
        <f>IF(ISBLANK($T15),"",1/$T15)</f>
        <v>5</v>
      </c>
      <c r="P20" s="14">
        <f>IF(ISBLANK($T16),"",1/$T16)</f>
        <v>1</v>
      </c>
      <c r="Q20" s="14">
        <f>IF(ISBLANK($T17),"",1/$T17)</f>
        <v>0.33333333333333331</v>
      </c>
      <c r="R20" s="14">
        <f>IF(ISBLANK($T18),"",1/$T18)</f>
        <v>0.33333333333333331</v>
      </c>
      <c r="S20" s="14">
        <f>IF(ISBLANK($T19),"",1/$T19)</f>
        <v>0.33333333333333331</v>
      </c>
      <c r="T20" s="13">
        <v>1</v>
      </c>
      <c r="U20" s="14">
        <f>1/5</f>
        <v>0.2</v>
      </c>
      <c r="V20" s="14">
        <f>1/5</f>
        <v>0.2</v>
      </c>
      <c r="W20" s="14">
        <f>1/5</f>
        <v>0.2</v>
      </c>
      <c r="X20" s="14">
        <f>1/5</f>
        <v>0.2</v>
      </c>
      <c r="Y20" s="14">
        <f>1/5</f>
        <v>0.2</v>
      </c>
      <c r="Z20" s="14">
        <v>1</v>
      </c>
      <c r="AA20" s="14">
        <v>3</v>
      </c>
      <c r="AB20" s="14">
        <f t="shared" si="8"/>
        <v>0.33333333333333331</v>
      </c>
      <c r="AC20" s="14">
        <f t="shared" si="8"/>
        <v>0.33333333333333331</v>
      </c>
    </row>
    <row r="21" spans="1:29" ht="35" customHeight="1">
      <c r="A21" s="30"/>
      <c r="B21" s="23" t="s">
        <v>25</v>
      </c>
      <c r="C21" s="12" t="s">
        <v>29</v>
      </c>
      <c r="D21" s="14">
        <f>IF(ISBLANK($U4),"",1/$U4)</f>
        <v>5</v>
      </c>
      <c r="E21" s="14">
        <f>IF(ISBLANK($U5),"",1/$U5)</f>
        <v>5</v>
      </c>
      <c r="F21" s="14">
        <f>IF(ISBLANK($U6),"",1/$U6)</f>
        <v>5</v>
      </c>
      <c r="G21" s="14">
        <f>IF(ISBLANK($U7),"",1/$U7)</f>
        <v>3</v>
      </c>
      <c r="H21" s="14">
        <f>IF(ISBLANK($U8),"",1/$U8)</f>
        <v>3</v>
      </c>
      <c r="I21" s="14">
        <f>IF(ISBLANK($U9),"",1/$U9)</f>
        <v>3</v>
      </c>
      <c r="J21" s="14">
        <f>IF(ISBLANK($U10),"",1/$U10)</f>
        <v>3</v>
      </c>
      <c r="K21" s="14">
        <f>IF(ISBLANK($U11),"",1/$U11)</f>
        <v>3</v>
      </c>
      <c r="L21" s="14">
        <f>IF(ISBLANK($U12),"",1/$U12)</f>
        <v>3</v>
      </c>
      <c r="M21" s="14">
        <f>IF(ISBLANK($U13),"",1/$U13)</f>
        <v>1</v>
      </c>
      <c r="N21" s="14">
        <f>IF(ISBLANK($U14),"",1/$U14)</f>
        <v>3</v>
      </c>
      <c r="O21" s="14">
        <f>IF(ISBLANK($U15),"",1/$U15)</f>
        <v>7</v>
      </c>
      <c r="P21" s="14">
        <f>IF(ISBLANK($U16),"",1/$U16)</f>
        <v>7</v>
      </c>
      <c r="Q21" s="14">
        <f>IF(ISBLANK($U17),"",1/$U17)</f>
        <v>1</v>
      </c>
      <c r="R21" s="14">
        <f>IF(ISBLANK($U18),"",1/$U18)</f>
        <v>3</v>
      </c>
      <c r="S21" s="14">
        <f>IF(ISBLANK($U19),"",1/$U19)</f>
        <v>3</v>
      </c>
      <c r="T21" s="14">
        <f>IF(ISBLANK($U20),"",1/$U20)</f>
        <v>5</v>
      </c>
      <c r="U21" s="13">
        <v>1</v>
      </c>
      <c r="V21" s="14">
        <v>3</v>
      </c>
      <c r="W21" s="14">
        <v>1</v>
      </c>
      <c r="X21" s="14">
        <v>1</v>
      </c>
      <c r="Y21" s="14">
        <v>1</v>
      </c>
      <c r="Z21" s="14">
        <v>5</v>
      </c>
      <c r="AA21" s="14">
        <v>3</v>
      </c>
      <c r="AB21" s="14">
        <v>1</v>
      </c>
      <c r="AC21" s="14">
        <v>1</v>
      </c>
    </row>
    <row r="22" spans="1:29" ht="35" customHeight="1" thickBot="1">
      <c r="A22" s="30"/>
      <c r="B22" s="28"/>
      <c r="C22" s="12" t="s">
        <v>30</v>
      </c>
      <c r="D22" s="14">
        <f>IF(ISBLANK($V4),"",1/$V4)</f>
        <v>5</v>
      </c>
      <c r="E22" s="14">
        <f>IF(ISBLANK($V5),"",1/$V5)</f>
        <v>5</v>
      </c>
      <c r="F22" s="14">
        <f>IF(ISBLANK($V6),"",1/$V6)</f>
        <v>5</v>
      </c>
      <c r="G22" s="14">
        <f>IF(ISBLANK($V7),"",1/$V7)</f>
        <v>3</v>
      </c>
      <c r="H22" s="14">
        <f>IF(ISBLANK($V8),"",1/$V8)</f>
        <v>3</v>
      </c>
      <c r="I22" s="14">
        <f>IF(ISBLANK($V9),"",1/$V9)</f>
        <v>3</v>
      </c>
      <c r="J22" s="14">
        <f>IF(ISBLANK($V10),"",1/$V10)</f>
        <v>3</v>
      </c>
      <c r="K22" s="14">
        <f>IF(ISBLANK($V11),"",1/$V11)</f>
        <v>3</v>
      </c>
      <c r="L22" s="14">
        <f>IF(ISBLANK($V12),"",1/$V12)</f>
        <v>3</v>
      </c>
      <c r="M22" s="14">
        <f>IF(ISBLANK($V13),"",1/$V13)</f>
        <v>1</v>
      </c>
      <c r="N22" s="14">
        <f>IF(ISBLANK($V14),"",1/$V14)</f>
        <v>3</v>
      </c>
      <c r="O22" s="14">
        <f>IF(ISBLANK($V15),"",1/$V15)</f>
        <v>7</v>
      </c>
      <c r="P22" s="14">
        <f>IF(ISBLANK($V16),"",1/$V16)</f>
        <v>7</v>
      </c>
      <c r="Q22" s="14">
        <f>IF(ISBLANK($V17),"",1/$V17)</f>
        <v>1</v>
      </c>
      <c r="R22" s="14">
        <f>IF(ISBLANK($V18),"",1/$V18)</f>
        <v>3</v>
      </c>
      <c r="S22" s="14">
        <f>IF(ISBLANK($V19),"",1/$V19)</f>
        <v>3</v>
      </c>
      <c r="T22" s="14">
        <f>IF(ISBLANK($V20),"",1/$V20)</f>
        <v>5</v>
      </c>
      <c r="U22" s="14">
        <f>IF(ISBLANK($V21),"",1/$V21)</f>
        <v>0.33333333333333331</v>
      </c>
      <c r="V22" s="13">
        <v>1</v>
      </c>
      <c r="W22" s="14">
        <v>1</v>
      </c>
      <c r="X22" s="14">
        <v>1</v>
      </c>
      <c r="Y22" s="14">
        <v>1</v>
      </c>
      <c r="Z22" s="14">
        <v>5</v>
      </c>
      <c r="AA22" s="14">
        <v>3</v>
      </c>
      <c r="AB22" s="14">
        <v>1</v>
      </c>
      <c r="AC22" s="14">
        <v>1</v>
      </c>
    </row>
    <row r="23" spans="1:29" ht="35" customHeight="1" thickTop="1">
      <c r="A23" s="18" t="s">
        <v>3</v>
      </c>
      <c r="B23" s="26" t="s">
        <v>31</v>
      </c>
      <c r="C23" s="12" t="s">
        <v>34</v>
      </c>
      <c r="D23" s="14">
        <f>IF(ISBLANK($W4),"",1/$W4)</f>
        <v>1</v>
      </c>
      <c r="E23" s="14">
        <f>IF(ISBLANK($W5),"",1/$W5)</f>
        <v>0.33333333333333331</v>
      </c>
      <c r="F23" s="14">
        <f>IF(ISBLANK($W6),"",1/$W6)</f>
        <v>1</v>
      </c>
      <c r="G23" s="14">
        <f>IF(ISBLANK($W7),"",1/$W7)</f>
        <v>1</v>
      </c>
      <c r="H23" s="14">
        <f>IF(ISBLANK($W8),"",1/$W8)</f>
        <v>1</v>
      </c>
      <c r="I23" s="14">
        <f>IF(ISBLANK($W9),"",1/$W9)</f>
        <v>3</v>
      </c>
      <c r="J23" s="14">
        <f>IF(ISBLANK($W10),"",1/$W10)</f>
        <v>3</v>
      </c>
      <c r="K23" s="14">
        <f>IF(ISBLANK($W11),"",1/$W11)</f>
        <v>3</v>
      </c>
      <c r="L23" s="14">
        <f>IF(ISBLANK($W12),"",1/$W12)</f>
        <v>3</v>
      </c>
      <c r="M23" s="14">
        <f>IF(ISBLANK($W13),"",1/$W13)</f>
        <v>1</v>
      </c>
      <c r="N23" s="14">
        <f>IF(ISBLANK($W14),"",1/$W14)</f>
        <v>1</v>
      </c>
      <c r="O23" s="14">
        <f>IF(ISBLANK($W15),"",1/$W15)</f>
        <v>7</v>
      </c>
      <c r="P23" s="14">
        <f>IF(ISBLANK($W16),"",1/$W16)</f>
        <v>7</v>
      </c>
      <c r="Q23" s="14">
        <f>IF(ISBLANK($W17),"",1/$W17)</f>
        <v>1</v>
      </c>
      <c r="R23" s="14">
        <f>IF(ISBLANK($W18),"",1/$W18)</f>
        <v>3</v>
      </c>
      <c r="S23" s="14">
        <f>IF(ISBLANK($W19),"",1/$W19)</f>
        <v>3</v>
      </c>
      <c r="T23" s="14">
        <f>IF(ISBLANK($W20),"",1/$W20)</f>
        <v>5</v>
      </c>
      <c r="U23" s="14">
        <f>IF(ISBLANK($W21),"",1/$W21)</f>
        <v>1</v>
      </c>
      <c r="V23" s="14">
        <f>IF(ISBLANK($W22),"",1/$W22)</f>
        <v>1</v>
      </c>
      <c r="W23" s="13">
        <v>1</v>
      </c>
      <c r="X23" s="14">
        <v>3</v>
      </c>
      <c r="Y23" s="14">
        <v>1</v>
      </c>
      <c r="Z23" s="14">
        <v>5</v>
      </c>
      <c r="AA23" s="14">
        <v>3</v>
      </c>
      <c r="AB23" s="14">
        <v>1</v>
      </c>
      <c r="AC23" s="14">
        <v>1</v>
      </c>
    </row>
    <row r="24" spans="1:29" ht="35" customHeight="1">
      <c r="A24" s="18"/>
      <c r="B24" s="23"/>
      <c r="C24" s="12" t="s">
        <v>35</v>
      </c>
      <c r="D24" s="14">
        <f>IF(ISBLANK($X4),"",1/$X4)</f>
        <v>1</v>
      </c>
      <c r="E24" s="14">
        <f>IF(ISBLANK($X5),"",1/$X5)</f>
        <v>0.33333333333333331</v>
      </c>
      <c r="F24" s="14">
        <f>IF(ISBLANK($X6),"",1/$X6)</f>
        <v>1</v>
      </c>
      <c r="G24" s="14">
        <f>IF(ISBLANK($X7),"",1/$X7)</f>
        <v>1</v>
      </c>
      <c r="H24" s="14">
        <f>IF(ISBLANK($X8),"",1/$X8)</f>
        <v>1</v>
      </c>
      <c r="I24" s="14">
        <f>IF(ISBLANK($X9),"",1/$X9)</f>
        <v>3</v>
      </c>
      <c r="J24" s="14">
        <f>IF(ISBLANK($X10),"",1/$X10)</f>
        <v>3</v>
      </c>
      <c r="K24" s="14">
        <f>IF(ISBLANK($X11),"",1/$X11)</f>
        <v>3</v>
      </c>
      <c r="L24" s="14">
        <f>IF(ISBLANK($X12),"",1/$X12)</f>
        <v>3</v>
      </c>
      <c r="M24" s="14">
        <f>IF(ISBLANK($X13),"",1/$X13)</f>
        <v>1</v>
      </c>
      <c r="N24" s="14">
        <f>IF(ISBLANK($X14),"",1/$X14)</f>
        <v>1</v>
      </c>
      <c r="O24" s="14">
        <f>IF(ISBLANK($X15),"",1/$X15)</f>
        <v>7</v>
      </c>
      <c r="P24" s="14">
        <f>IF(ISBLANK($X16),"",1/$X16)</f>
        <v>7</v>
      </c>
      <c r="Q24" s="14">
        <f>IF(ISBLANK($X17),"",1/$X17)</f>
        <v>1</v>
      </c>
      <c r="R24" s="14">
        <f>IF(ISBLANK($X18),"",1/$X18)</f>
        <v>3</v>
      </c>
      <c r="S24" s="14">
        <f>IF(ISBLANK($X19),"",1/$X19)</f>
        <v>3</v>
      </c>
      <c r="T24" s="14">
        <f>IF(ISBLANK($X20),"",1/$X20)</f>
        <v>5</v>
      </c>
      <c r="U24" s="14">
        <f>IF(ISBLANK($X21),"",1/$X21)</f>
        <v>1</v>
      </c>
      <c r="V24" s="14">
        <f>IF(ISBLANK($X22),"",1/$X22)</f>
        <v>1</v>
      </c>
      <c r="W24" s="14">
        <f>IF(ISBLANK($X23),"",1/$X23)</f>
        <v>0.33333333333333331</v>
      </c>
      <c r="X24" s="13">
        <v>1</v>
      </c>
      <c r="Y24" s="14">
        <v>3</v>
      </c>
      <c r="Z24" s="14">
        <v>5</v>
      </c>
      <c r="AA24" s="14">
        <v>3</v>
      </c>
      <c r="AB24" s="14">
        <v>1</v>
      </c>
      <c r="AC24" s="14">
        <v>1</v>
      </c>
    </row>
    <row r="25" spans="1:29" ht="35" customHeight="1">
      <c r="A25" s="18"/>
      <c r="B25" s="23"/>
      <c r="C25" s="12" t="s">
        <v>36</v>
      </c>
      <c r="D25" s="14">
        <f>IF(ISBLANK($Y4),"",1/$Y4)</f>
        <v>1</v>
      </c>
      <c r="E25" s="14">
        <f>IF(ISBLANK($Y5),"",1/$Y5)</f>
        <v>0.33333333333333331</v>
      </c>
      <c r="F25" s="14">
        <f>IF(ISBLANK($Y6),"",1/$Y6)</f>
        <v>1</v>
      </c>
      <c r="G25" s="14">
        <f>IF(ISBLANK($Y7),"",1/$Y7)</f>
        <v>1</v>
      </c>
      <c r="H25" s="14">
        <f>IF(ISBLANK($Y8),"",1/$Y8)</f>
        <v>1</v>
      </c>
      <c r="I25" s="14">
        <f>IF(ISBLANK($Y9),"",1/$Y9)</f>
        <v>3</v>
      </c>
      <c r="J25" s="14">
        <f>IF(ISBLANK($Y10),"",1/$Y10)</f>
        <v>3</v>
      </c>
      <c r="K25" s="14">
        <f>IF(ISBLANK($Y11),"",1/$Y11)</f>
        <v>3</v>
      </c>
      <c r="L25" s="14">
        <f>IF(ISBLANK($Y12),"",1/$Y12)</f>
        <v>3</v>
      </c>
      <c r="M25" s="14">
        <f>IF(ISBLANK($Y13),"",1/$Y13)</f>
        <v>1</v>
      </c>
      <c r="N25" s="14">
        <f>IF(ISBLANK($Y14),"",1/$Y14)</f>
        <v>1</v>
      </c>
      <c r="O25" s="14">
        <f>IF(ISBLANK($Y15),"",1/$Y15)</f>
        <v>7</v>
      </c>
      <c r="P25" s="14">
        <f>IF(ISBLANK($Y16),"",1/$Y16)</f>
        <v>7</v>
      </c>
      <c r="Q25" s="14">
        <f>IF(ISBLANK($Y17),"",1/$Y17)</f>
        <v>1</v>
      </c>
      <c r="R25" s="14">
        <f>IF(ISBLANK($Y18),"",1/$Y18)</f>
        <v>3</v>
      </c>
      <c r="S25" s="14">
        <f>IF(ISBLANK($Y19),"",1/$Y19)</f>
        <v>3</v>
      </c>
      <c r="T25" s="14">
        <f>IF(ISBLANK($Y20),"",1/$Y20)</f>
        <v>5</v>
      </c>
      <c r="U25" s="14">
        <f>IF(ISBLANK($Y21),"",1/$Y21)</f>
        <v>1</v>
      </c>
      <c r="V25" s="14">
        <f>IF(ISBLANK($Y22),"",1/$Y22)</f>
        <v>1</v>
      </c>
      <c r="W25" s="14">
        <f>IF(ISBLANK($Y23),"",1/$Y23)</f>
        <v>1</v>
      </c>
      <c r="X25" s="14">
        <f>IF(ISBLANK($Y24),"",1/$Y24)</f>
        <v>0.33333333333333331</v>
      </c>
      <c r="Y25" s="13">
        <v>1</v>
      </c>
      <c r="Z25" s="14">
        <v>7</v>
      </c>
      <c r="AA25" s="14">
        <v>5</v>
      </c>
      <c r="AB25" s="14">
        <v>1</v>
      </c>
      <c r="AC25" s="14">
        <v>1</v>
      </c>
    </row>
    <row r="26" spans="1:29" ht="35" customHeight="1">
      <c r="A26" s="18"/>
      <c r="B26" s="27"/>
      <c r="C26" s="12" t="s">
        <v>37</v>
      </c>
      <c r="D26" s="14">
        <f>IF(ISBLANK($Z4),"",1/$Z4)</f>
        <v>3</v>
      </c>
      <c r="E26" s="14">
        <f>IF(ISBLANK($Z5),"",1/$Z5)</f>
        <v>3</v>
      </c>
      <c r="F26" s="14">
        <f>IF(ISBLANK($Z6),"",1/$Z6)</f>
        <v>3</v>
      </c>
      <c r="G26" s="14">
        <f>IF(ISBLANK($Z7),"",1/$Z7)</f>
        <v>0.33333333333333331</v>
      </c>
      <c r="H26" s="14">
        <f>IF(ISBLANK($Z8),"",1/$Z8)</f>
        <v>0.2</v>
      </c>
      <c r="I26" s="14">
        <f>IF(ISBLANK($Z9),"",1/$Z9)</f>
        <v>0.33333333333333331</v>
      </c>
      <c r="J26" s="14">
        <f>IF(ISBLANK($Z10),"",1/$Z10)</f>
        <v>0.33333333333333331</v>
      </c>
      <c r="K26" s="14">
        <f>IF(ISBLANK($Z11),"",1/$Z11)</f>
        <v>0.33333333333333331</v>
      </c>
      <c r="L26" s="14">
        <f>IF(ISBLANK($Z12),"",1/$Z12)</f>
        <v>0.33333333333333331</v>
      </c>
      <c r="M26" s="14">
        <f>IF(ISBLANK($Z13),"",1/$Z13)</f>
        <v>0.2</v>
      </c>
      <c r="N26" s="14">
        <f>IF(ISBLANK($Z14),"",1/$Z14)</f>
        <v>0.2</v>
      </c>
      <c r="O26" s="14">
        <f>IF(ISBLANK($Z15),"",1/$Z15)</f>
        <v>7</v>
      </c>
      <c r="P26" s="14">
        <f>IF(ISBLANK($Z16),"",1/$Z16)</f>
        <v>7</v>
      </c>
      <c r="Q26" s="14">
        <f>IF(ISBLANK($Z17),"",1/$Z17)</f>
        <v>0.2</v>
      </c>
      <c r="R26" s="14">
        <f>IF(ISBLANK($Z18),"",1/$Z18)</f>
        <v>0.33333333333333331</v>
      </c>
      <c r="S26" s="14">
        <f>IF(ISBLANK($Z19),"",1/$Z19)</f>
        <v>0.33333333333333331</v>
      </c>
      <c r="T26" s="14">
        <f>IF(ISBLANK($Z20),"",1/$Z20)</f>
        <v>1</v>
      </c>
      <c r="U26" s="14">
        <f>IF(ISBLANK($Z21),"",1/$Z21)</f>
        <v>0.2</v>
      </c>
      <c r="V26" s="14">
        <f>IF(ISBLANK($Z22),"",1/$Z22)</f>
        <v>0.2</v>
      </c>
      <c r="W26" s="14">
        <f>IF(ISBLANK($Z23),"",1/$Z23)</f>
        <v>0.2</v>
      </c>
      <c r="X26" s="14">
        <f>IF(ISBLANK($Z24),"",1/$Z24)</f>
        <v>0.2</v>
      </c>
      <c r="Y26" s="14">
        <f>IF(ISBLANK($Z25),"",1/$Z25)</f>
        <v>0.14285714285714285</v>
      </c>
      <c r="Z26" s="13">
        <v>1</v>
      </c>
      <c r="AA26" s="14">
        <v>1</v>
      </c>
      <c r="AB26" s="14">
        <f>1/5</f>
        <v>0.2</v>
      </c>
      <c r="AC26" s="14">
        <f>1/5</f>
        <v>0.2</v>
      </c>
    </row>
    <row r="27" spans="1:29" ht="35" customHeight="1">
      <c r="A27" s="18"/>
      <c r="B27" s="11" t="s">
        <v>32</v>
      </c>
      <c r="C27" s="12" t="s">
        <v>38</v>
      </c>
      <c r="D27" s="14">
        <f>IF(ISBLANK($AA4),"",1/$AA4)</f>
        <v>0.33333333333333331</v>
      </c>
      <c r="E27" s="14">
        <f>IF(ISBLANK($AA5),"",1/$AA5)</f>
        <v>0.33333333333333331</v>
      </c>
      <c r="F27" s="14">
        <f>IF(ISBLANK($AA6),"",1/$AA6)</f>
        <v>0.33333333333333331</v>
      </c>
      <c r="G27" s="14">
        <f>IF(ISBLANK($AA7),"",1/$AA7)</f>
        <v>0.33333333333333331</v>
      </c>
      <c r="H27" s="14">
        <f>IF(ISBLANK($AA8),"",1/$AA8)</f>
        <v>0.33333333333333331</v>
      </c>
      <c r="I27" s="14">
        <f>IF(ISBLANK($AA9),"",1/$AA9)</f>
        <v>0.33333333333333331</v>
      </c>
      <c r="J27" s="14">
        <f>IF(ISBLANK($AA10),"",1/$AA10)</f>
        <v>0.33333333333333331</v>
      </c>
      <c r="K27" s="14">
        <f>IF(ISBLANK($AA11),"",1/$AA11)</f>
        <v>0.33333333333333331</v>
      </c>
      <c r="L27" s="14">
        <f>IF(ISBLANK($AA12),"",1/$AA12)</f>
        <v>0.33333333333333331</v>
      </c>
      <c r="M27" s="14">
        <f>IF(ISBLANK($AA13),"",1/$AA13)</f>
        <v>0.2</v>
      </c>
      <c r="N27" s="14">
        <f>IF(ISBLANK($AA14),"",1/$AA14)</f>
        <v>0.2</v>
      </c>
      <c r="O27" s="14">
        <f>IF(ISBLANK($AA15),"",1/$AA15)</f>
        <v>3</v>
      </c>
      <c r="P27" s="14">
        <f>IF(ISBLANK($AA16),"",1/$AA16)</f>
        <v>3</v>
      </c>
      <c r="Q27" s="14">
        <f>IF(ISBLANK($AA17),"",1/$AA17)</f>
        <v>0.2</v>
      </c>
      <c r="R27" s="14">
        <f>IF(ISBLANK($AA18),"",1/$AA18)</f>
        <v>0.33333333333333331</v>
      </c>
      <c r="S27" s="14">
        <f>IF(ISBLANK($AA19),"",1/$AA19)</f>
        <v>0.33333333333333331</v>
      </c>
      <c r="T27" s="14">
        <f>IF(ISBLANK($AA20),"",1/$AA20)</f>
        <v>0.33333333333333331</v>
      </c>
      <c r="U27" s="14">
        <f>IF(ISBLANK($AA21),"",1/$AA21)</f>
        <v>0.33333333333333331</v>
      </c>
      <c r="V27" s="14">
        <f>IF(ISBLANK($AA22),"",1/$AA22)</f>
        <v>0.33333333333333331</v>
      </c>
      <c r="W27" s="14">
        <f>IF(ISBLANK($AA23),"",1/$AA23)</f>
        <v>0.33333333333333331</v>
      </c>
      <c r="X27" s="14">
        <f>IF(ISBLANK($AA24),"",1/$AA24)</f>
        <v>0.33333333333333331</v>
      </c>
      <c r="Y27" s="14">
        <f>IF(ISBLANK($AA25),"",1/$AA25)</f>
        <v>0.2</v>
      </c>
      <c r="Z27" s="14">
        <f>IF(ISBLANK($AA26),"",1/$AA26)</f>
        <v>1</v>
      </c>
      <c r="AA27" s="13">
        <v>1</v>
      </c>
      <c r="AB27" s="14">
        <f>1/5</f>
        <v>0.2</v>
      </c>
      <c r="AC27" s="14">
        <f>1/5</f>
        <v>0.2</v>
      </c>
    </row>
    <row r="28" spans="1:29" ht="35" customHeight="1">
      <c r="A28" s="18"/>
      <c r="B28" s="29" t="s">
        <v>33</v>
      </c>
      <c r="C28" s="12" t="s">
        <v>39</v>
      </c>
      <c r="D28" s="14">
        <f>IF(ISBLANK($AB4),"",1/$AB4)</f>
        <v>1</v>
      </c>
      <c r="E28" s="14">
        <f>IF(ISBLANK($AB5),"",1/$AB5)</f>
        <v>3</v>
      </c>
      <c r="F28" s="14">
        <f>IF(ISBLANK($AB6),"",1/$AB6)</f>
        <v>3</v>
      </c>
      <c r="G28" s="14">
        <f>IF(ISBLANK($AB7),"",1/$AB7)</f>
        <v>1</v>
      </c>
      <c r="H28" s="14">
        <f>IF(ISBLANK($AB8),"",1/$AB8)</f>
        <v>1</v>
      </c>
      <c r="I28" s="14">
        <f>IF(ISBLANK($AB9),"",1/$AB9)</f>
        <v>3</v>
      </c>
      <c r="J28" s="14">
        <f>IF(ISBLANK($AB10),"",1/$AB10)</f>
        <v>3</v>
      </c>
      <c r="K28" s="14">
        <f>IF(ISBLANK($AB11),"",1/$AB11)</f>
        <v>3</v>
      </c>
      <c r="L28" s="14">
        <f>IF(ISBLANK($AB12),"",1/$AB12)</f>
        <v>3</v>
      </c>
      <c r="M28" s="14">
        <f>IF(ISBLANK($AB13),"",1/$AB13)</f>
        <v>1</v>
      </c>
      <c r="N28" s="14">
        <f>IF(ISBLANK($AB14),"",1/$AB14)</f>
        <v>1</v>
      </c>
      <c r="O28" s="14">
        <f>IF(ISBLANK($AB15),"",1/$AB15)</f>
        <v>5</v>
      </c>
      <c r="P28" s="14">
        <f>IF(ISBLANK($AB16),"",1/$AB16)</f>
        <v>5</v>
      </c>
      <c r="Q28" s="14">
        <f>IF(ISBLANK($AB17),"",1/$AB17)</f>
        <v>1</v>
      </c>
      <c r="R28" s="14">
        <f>IF(ISBLANK($AB18),"",1/$AB18)</f>
        <v>3</v>
      </c>
      <c r="S28" s="14">
        <f>IF(ISBLANK($AB19),"",1/$AB19)</f>
        <v>3</v>
      </c>
      <c r="T28" s="14">
        <f>IF(ISBLANK($AB20),"",1/$AB20)</f>
        <v>3</v>
      </c>
      <c r="U28" s="14">
        <f>IF(ISBLANK($AB21),"",1/$AB21)</f>
        <v>1</v>
      </c>
      <c r="V28" s="14">
        <f>IF(ISBLANK($AB22),"",1/$AB22)</f>
        <v>1</v>
      </c>
      <c r="W28" s="14">
        <f>IF(ISBLANK($AB23),"",1/$AB23)</f>
        <v>1</v>
      </c>
      <c r="X28" s="14">
        <f>IF(ISBLANK($AB24),"",1/$AB24)</f>
        <v>1</v>
      </c>
      <c r="Y28" s="14">
        <f>IF(ISBLANK($AB25),"",1/$AB25)</f>
        <v>1</v>
      </c>
      <c r="Z28" s="14">
        <f>IF(ISBLANK($AB26),"",1/$AB26)</f>
        <v>5</v>
      </c>
      <c r="AA28" s="14">
        <f>IF(ISBLANK($AB27),"",1/$AB27)</f>
        <v>5</v>
      </c>
      <c r="AB28" s="13">
        <v>1</v>
      </c>
      <c r="AC28" s="14">
        <v>1</v>
      </c>
    </row>
    <row r="29" spans="1:29" ht="35" customHeight="1">
      <c r="A29" s="18"/>
      <c r="B29" s="23"/>
      <c r="C29" s="12" t="s">
        <v>40</v>
      </c>
      <c r="D29" s="14">
        <f>IF(ISBLANK($AC4),"",1/$AC4)</f>
        <v>3</v>
      </c>
      <c r="E29" s="14">
        <f>IF(ISBLANK($AC5),"",1/$AC5)</f>
        <v>3</v>
      </c>
      <c r="F29" s="14">
        <f>IF(ISBLANK($AC6),"",1/$AC6)</f>
        <v>3</v>
      </c>
      <c r="G29" s="14">
        <f>IF(ISBLANK($AC7),"",1/$AC7)</f>
        <v>1</v>
      </c>
      <c r="H29" s="14">
        <f>IF(ISBLANK($AC8),"",1/$AC8)</f>
        <v>1</v>
      </c>
      <c r="I29" s="14">
        <f>IF(ISBLANK($AC9),"",1/$AC9)</f>
        <v>3</v>
      </c>
      <c r="J29" s="14">
        <f>IF(ISBLANK($AC10),"",1/$AC10)</f>
        <v>3</v>
      </c>
      <c r="K29" s="14">
        <f>IF(ISBLANK($AC11),"",1/$AC11)</f>
        <v>3</v>
      </c>
      <c r="L29" s="14">
        <f>IF(ISBLANK($AC12),"",1/$AC12)</f>
        <v>3</v>
      </c>
      <c r="M29" s="14">
        <f>IF(ISBLANK($AC13),"",1/$AC13)</f>
        <v>1</v>
      </c>
      <c r="N29" s="14">
        <f>IF(ISBLANK($AC14),"",1/$AC14)</f>
        <v>1</v>
      </c>
      <c r="O29" s="14">
        <f>IF(ISBLANK($AC15),"",1/$AC15)</f>
        <v>5</v>
      </c>
      <c r="P29" s="14">
        <f>IF(ISBLANK($AC16),"",1/$AC16)</f>
        <v>5</v>
      </c>
      <c r="Q29" s="14">
        <f>IF(ISBLANK($AC17),"",1/$AC17)</f>
        <v>1</v>
      </c>
      <c r="R29" s="14">
        <f>IF(ISBLANK($AC18),"",1/$AC18)</f>
        <v>3</v>
      </c>
      <c r="S29" s="14">
        <f>IF(ISBLANK($AC19),"",1/$AC19)</f>
        <v>3</v>
      </c>
      <c r="T29" s="14">
        <f>IF(ISBLANK($AC20),"",1/$AC20)</f>
        <v>3</v>
      </c>
      <c r="U29" s="14">
        <f>IF(ISBLANK($AC21),"",1/$AC21)</f>
        <v>1</v>
      </c>
      <c r="V29" s="14">
        <f>IF(ISBLANK($AC22),"",1/$AC22)</f>
        <v>1</v>
      </c>
      <c r="W29" s="14">
        <f>IF(ISBLANK($AC23),"",1/$AC23)</f>
        <v>1</v>
      </c>
      <c r="X29" s="14">
        <f>IF(ISBLANK($AC24),"",1/$AC24)</f>
        <v>1</v>
      </c>
      <c r="Y29" s="14">
        <f>IF(ISBLANK($AC25),"",1/$AC25)</f>
        <v>1</v>
      </c>
      <c r="Z29" s="14">
        <f>IF(ISBLANK($AC26),"",1/$AC26)</f>
        <v>5</v>
      </c>
      <c r="AA29" s="14">
        <f>IF(ISBLANK($AC27),"",1/$AC27)</f>
        <v>5</v>
      </c>
      <c r="AB29" s="14">
        <f>IF(ISBLANK($AC28),"",1/$AC28)</f>
        <v>1</v>
      </c>
      <c r="AC29" s="13">
        <v>1</v>
      </c>
    </row>
  </sheetData>
  <mergeCells count="20">
    <mergeCell ref="A18:A22"/>
    <mergeCell ref="B18:B20"/>
    <mergeCell ref="B21:B22"/>
    <mergeCell ref="A23:A29"/>
    <mergeCell ref="B23:B26"/>
    <mergeCell ref="B28:B29"/>
    <mergeCell ref="W2:Z2"/>
    <mergeCell ref="AB2:AC2"/>
    <mergeCell ref="A4:A10"/>
    <mergeCell ref="B4:B8"/>
    <mergeCell ref="B9:B10"/>
    <mergeCell ref="K2:L2"/>
    <mergeCell ref="M2:Q2"/>
    <mergeCell ref="R2:T2"/>
    <mergeCell ref="U2:V2"/>
    <mergeCell ref="A11:A17"/>
    <mergeCell ref="B11:B12"/>
    <mergeCell ref="B13:B17"/>
    <mergeCell ref="D2:H2"/>
    <mergeCell ref="I2:J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5BF6-F606-4C90-ACFB-F5F6100BB5A7}">
  <dimension ref="A1:AC29"/>
  <sheetViews>
    <sheetView zoomScale="70" zoomScaleNormal="70" workbookViewId="0">
      <selection activeCell="AH12" sqref="AH12"/>
    </sheetView>
  </sheetViews>
  <sheetFormatPr baseColWidth="10" defaultRowHeight="14"/>
  <cols>
    <col min="1" max="1" width="12" customWidth="1"/>
    <col min="2" max="2" width="24.08203125" customWidth="1"/>
  </cols>
  <sheetData>
    <row r="1" spans="1:29" ht="14.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/>
      <c r="Q1" s="3"/>
      <c r="R1" s="3" t="s">
        <v>41</v>
      </c>
      <c r="S1" s="3"/>
      <c r="T1" s="3"/>
      <c r="U1" s="3"/>
      <c r="V1" s="3"/>
      <c r="W1" s="3" t="s">
        <v>3</v>
      </c>
      <c r="X1" s="3"/>
      <c r="Y1" s="3"/>
      <c r="Z1" s="3"/>
      <c r="AA1" s="3"/>
      <c r="AB1" s="3"/>
      <c r="AC1" s="3"/>
    </row>
    <row r="2" spans="1:29" ht="104">
      <c r="A2" s="3"/>
      <c r="B2" s="4" t="s">
        <v>4</v>
      </c>
      <c r="C2" s="5"/>
      <c r="D2" s="15" t="s">
        <v>13</v>
      </c>
      <c r="E2" s="16"/>
      <c r="F2" s="16"/>
      <c r="G2" s="16"/>
      <c r="H2" s="19"/>
      <c r="I2" s="20" t="s">
        <v>14</v>
      </c>
      <c r="J2" s="21"/>
      <c r="K2" s="22" t="s">
        <v>15</v>
      </c>
      <c r="L2" s="23"/>
      <c r="M2" s="17" t="s">
        <v>16</v>
      </c>
      <c r="N2" s="16"/>
      <c r="O2" s="16"/>
      <c r="P2" s="16"/>
      <c r="Q2" s="24"/>
      <c r="R2" s="22" t="s">
        <v>24</v>
      </c>
      <c r="S2" s="23"/>
      <c r="T2" s="25"/>
      <c r="U2" s="23" t="s">
        <v>25</v>
      </c>
      <c r="V2" s="21"/>
      <c r="W2" s="15" t="s">
        <v>31</v>
      </c>
      <c r="X2" s="16"/>
      <c r="Y2" s="16"/>
      <c r="Z2" s="16"/>
      <c r="AA2" s="6" t="s">
        <v>32</v>
      </c>
      <c r="AB2" s="17" t="s">
        <v>33</v>
      </c>
      <c r="AC2" s="16"/>
    </row>
    <row r="3" spans="1:29" ht="30" customHeight="1" thickBot="1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 t="s">
        <v>23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</row>
    <row r="4" spans="1:29" ht="35" customHeight="1" thickTop="1">
      <c r="A4" s="18" t="s">
        <v>1</v>
      </c>
      <c r="B4" s="26" t="s">
        <v>13</v>
      </c>
      <c r="C4" s="12" t="s">
        <v>6</v>
      </c>
      <c r="D4" s="1">
        <v>1</v>
      </c>
      <c r="E4">
        <f>1/3</f>
        <v>0.33333333333333331</v>
      </c>
      <c r="F4">
        <v>5</v>
      </c>
      <c r="G4">
        <f>1/5</f>
        <v>0.2</v>
      </c>
      <c r="H4">
        <f>1/7</f>
        <v>0.14285714285714285</v>
      </c>
      <c r="I4">
        <v>1</v>
      </c>
      <c r="J4">
        <v>1</v>
      </c>
      <c r="K4">
        <f>1/5</f>
        <v>0.2</v>
      </c>
      <c r="L4">
        <f>1/5</f>
        <v>0.2</v>
      </c>
      <c r="M4">
        <f>1/3</f>
        <v>0.33333333333333331</v>
      </c>
      <c r="N4">
        <f>1/5</f>
        <v>0.2</v>
      </c>
      <c r="O4">
        <v>5</v>
      </c>
      <c r="P4">
        <v>3</v>
      </c>
      <c r="Q4">
        <v>5</v>
      </c>
      <c r="R4">
        <f>1/5</f>
        <v>0.2</v>
      </c>
      <c r="S4">
        <f>1/5</f>
        <v>0.2</v>
      </c>
      <c r="T4">
        <v>3</v>
      </c>
      <c r="U4">
        <f>1/3</f>
        <v>0.33333333333333331</v>
      </c>
      <c r="V4">
        <v>5</v>
      </c>
      <c r="W4">
        <v>1</v>
      </c>
      <c r="X4">
        <v>3</v>
      </c>
      <c r="Y4">
        <v>1</v>
      </c>
      <c r="Z4">
        <v>3</v>
      </c>
      <c r="AA4">
        <f>1/3</f>
        <v>0.33333333333333331</v>
      </c>
      <c r="AB4">
        <v>1</v>
      </c>
      <c r="AC4">
        <f>1/3</f>
        <v>0.33333333333333331</v>
      </c>
    </row>
    <row r="5" spans="1:29" ht="35" customHeight="1">
      <c r="A5" s="18"/>
      <c r="B5" s="23"/>
      <c r="C5" s="12" t="s">
        <v>7</v>
      </c>
      <c r="D5">
        <f>IF(ISBLANK($E4),"",1/$E4)</f>
        <v>3</v>
      </c>
      <c r="E5" s="1">
        <v>1</v>
      </c>
      <c r="F5">
        <v>5</v>
      </c>
      <c r="G5">
        <f>1/5</f>
        <v>0.2</v>
      </c>
      <c r="H5">
        <f>1/7</f>
        <v>0.14285714285714285</v>
      </c>
      <c r="I5">
        <v>3</v>
      </c>
      <c r="J5">
        <v>3</v>
      </c>
      <c r="K5">
        <f>1/5</f>
        <v>0.2</v>
      </c>
      <c r="L5">
        <f>1/5</f>
        <v>0.2</v>
      </c>
      <c r="M5">
        <v>1</v>
      </c>
      <c r="N5">
        <f>1/5</f>
        <v>0.2</v>
      </c>
      <c r="O5">
        <v>7</v>
      </c>
      <c r="P5">
        <v>7</v>
      </c>
      <c r="Q5">
        <v>5</v>
      </c>
      <c r="R5">
        <f>1/3</f>
        <v>0.33333333333333331</v>
      </c>
      <c r="S5">
        <f>1/3</f>
        <v>0.33333333333333331</v>
      </c>
      <c r="T5">
        <v>5</v>
      </c>
      <c r="U5">
        <v>1</v>
      </c>
      <c r="V5">
        <v>5</v>
      </c>
      <c r="W5">
        <v>2</v>
      </c>
      <c r="X5">
        <v>4</v>
      </c>
      <c r="Y5">
        <v>2</v>
      </c>
      <c r="Z5">
        <v>4</v>
      </c>
      <c r="AA5">
        <v>1</v>
      </c>
      <c r="AB5">
        <v>3</v>
      </c>
      <c r="AC5">
        <v>1</v>
      </c>
    </row>
    <row r="6" spans="1:29" ht="35" customHeight="1">
      <c r="A6" s="18"/>
      <c r="B6" s="23"/>
      <c r="C6" s="12" t="s">
        <v>8</v>
      </c>
      <c r="D6">
        <f>IF(ISBLANK($F4),"",1/$F4)</f>
        <v>0.2</v>
      </c>
      <c r="E6">
        <f>IF(ISBLANK($F5),"",1/$F5)</f>
        <v>0.2</v>
      </c>
      <c r="F6" s="1">
        <v>1</v>
      </c>
      <c r="G6">
        <f>1/7</f>
        <v>0.14285714285714285</v>
      </c>
      <c r="H6">
        <f>1/7</f>
        <v>0.14285714285714285</v>
      </c>
      <c r="I6">
        <v>1</v>
      </c>
      <c r="J6">
        <v>1</v>
      </c>
      <c r="K6">
        <v>1</v>
      </c>
      <c r="L6">
        <v>1</v>
      </c>
      <c r="M6">
        <f>1/3</f>
        <v>0.33333333333333331</v>
      </c>
      <c r="N6">
        <f>1/5</f>
        <v>0.2</v>
      </c>
      <c r="O6">
        <v>5</v>
      </c>
      <c r="P6">
        <v>5</v>
      </c>
      <c r="Q6">
        <v>3</v>
      </c>
      <c r="R6">
        <f>1/7</f>
        <v>0.14285714285714285</v>
      </c>
      <c r="S6">
        <f>1/7</f>
        <v>0.14285714285714285</v>
      </c>
      <c r="T6">
        <v>1</v>
      </c>
      <c r="U6">
        <f>1/3</f>
        <v>0.33333333333333331</v>
      </c>
      <c r="V6">
        <v>1</v>
      </c>
      <c r="W6">
        <f>1/5</f>
        <v>0.2</v>
      </c>
      <c r="X6">
        <f>1/3</f>
        <v>0.33333333333333331</v>
      </c>
      <c r="Y6">
        <f>1/5</f>
        <v>0.2</v>
      </c>
      <c r="Z6">
        <f>1/3</f>
        <v>0.33333333333333331</v>
      </c>
      <c r="AA6">
        <v>1</v>
      </c>
      <c r="AB6">
        <v>1</v>
      </c>
      <c r="AC6">
        <f>1/3</f>
        <v>0.33333333333333331</v>
      </c>
    </row>
    <row r="7" spans="1:29" ht="35" customHeight="1">
      <c r="A7" s="18"/>
      <c r="B7" s="23"/>
      <c r="C7" s="12" t="s">
        <v>9</v>
      </c>
      <c r="D7">
        <f>IF(ISBLANK($G4),"",1/$G4)</f>
        <v>5</v>
      </c>
      <c r="E7">
        <f>IF(ISBLANK($G5),"",1/$G5)</f>
        <v>5</v>
      </c>
      <c r="F7">
        <f>IF(ISBLANK($G6),"",1/$G6)</f>
        <v>7</v>
      </c>
      <c r="G7" s="1">
        <v>1</v>
      </c>
      <c r="H7">
        <v>1</v>
      </c>
      <c r="I7">
        <v>5</v>
      </c>
      <c r="J7">
        <v>5</v>
      </c>
      <c r="K7">
        <v>3</v>
      </c>
      <c r="L7">
        <v>3</v>
      </c>
      <c r="M7">
        <v>1</v>
      </c>
      <c r="N7">
        <v>1</v>
      </c>
      <c r="O7">
        <v>9</v>
      </c>
      <c r="P7">
        <v>7</v>
      </c>
      <c r="Q7">
        <v>5</v>
      </c>
      <c r="R7">
        <v>2</v>
      </c>
      <c r="S7">
        <v>2</v>
      </c>
      <c r="T7">
        <v>5</v>
      </c>
      <c r="U7">
        <v>2</v>
      </c>
      <c r="V7">
        <v>5</v>
      </c>
      <c r="W7">
        <v>1</v>
      </c>
      <c r="X7">
        <v>3</v>
      </c>
      <c r="Y7">
        <v>1</v>
      </c>
      <c r="Z7">
        <v>3</v>
      </c>
      <c r="AA7">
        <v>3</v>
      </c>
      <c r="AB7">
        <v>4</v>
      </c>
      <c r="AC7">
        <v>1</v>
      </c>
    </row>
    <row r="8" spans="1:29" ht="35" customHeight="1">
      <c r="A8" s="18"/>
      <c r="B8" s="27"/>
      <c r="C8" s="12" t="s">
        <v>10</v>
      </c>
      <c r="D8">
        <f>IF(ISBLANK($H4),"",1/$H4)</f>
        <v>7</v>
      </c>
      <c r="E8">
        <f>IF(ISBLANK($H5),"",1/$H5)</f>
        <v>7</v>
      </c>
      <c r="F8">
        <f>IF(ISBLANK($H6),"",1/$H6)</f>
        <v>7</v>
      </c>
      <c r="G8">
        <f>IF(ISBLANK($H7),"",1/$H7)</f>
        <v>1</v>
      </c>
      <c r="H8" s="1">
        <v>1</v>
      </c>
      <c r="I8">
        <v>4</v>
      </c>
      <c r="J8">
        <v>4</v>
      </c>
      <c r="K8">
        <v>2</v>
      </c>
      <c r="L8">
        <v>2</v>
      </c>
      <c r="M8">
        <v>2</v>
      </c>
      <c r="N8">
        <v>1</v>
      </c>
      <c r="O8">
        <v>5</v>
      </c>
      <c r="P8">
        <v>5</v>
      </c>
      <c r="Q8">
        <v>5</v>
      </c>
      <c r="R8">
        <v>2</v>
      </c>
      <c r="S8">
        <v>2</v>
      </c>
      <c r="T8">
        <v>4</v>
      </c>
      <c r="U8">
        <v>2</v>
      </c>
      <c r="V8">
        <v>4</v>
      </c>
      <c r="W8">
        <f>1/3</f>
        <v>0.33333333333333331</v>
      </c>
      <c r="X8">
        <v>1</v>
      </c>
      <c r="Y8">
        <f>1/3</f>
        <v>0.33333333333333331</v>
      </c>
      <c r="Z8">
        <v>1</v>
      </c>
      <c r="AA8">
        <v>2</v>
      </c>
      <c r="AB8">
        <v>1</v>
      </c>
      <c r="AC8">
        <f>1/3</f>
        <v>0.33333333333333331</v>
      </c>
    </row>
    <row r="9" spans="1:29" ht="35" customHeight="1">
      <c r="A9" s="18"/>
      <c r="B9" s="23" t="s">
        <v>14</v>
      </c>
      <c r="C9" s="12" t="s">
        <v>11</v>
      </c>
      <c r="D9">
        <f>IF(ISBLANK($I4),"",1/$I4)</f>
        <v>1</v>
      </c>
      <c r="E9">
        <f>IF(ISBLANK($I5),"",1/$I5)</f>
        <v>0.33333333333333331</v>
      </c>
      <c r="F9">
        <f>IF(ISBLANK($I6),"",1/$I6)</f>
        <v>1</v>
      </c>
      <c r="G9">
        <f>IF(ISBLANK($I7),"",1/$I7)</f>
        <v>0.2</v>
      </c>
      <c r="H9">
        <f>IF(ISBLANK($I8),"",1/$I8)</f>
        <v>0.25</v>
      </c>
      <c r="I9" s="1">
        <v>1</v>
      </c>
      <c r="J9">
        <v>1</v>
      </c>
      <c r="K9">
        <f t="shared" ref="K9:M10" si="0">1/3</f>
        <v>0.33333333333333331</v>
      </c>
      <c r="L9">
        <f t="shared" si="0"/>
        <v>0.33333333333333331</v>
      </c>
      <c r="M9">
        <f t="shared" si="0"/>
        <v>0.33333333333333331</v>
      </c>
      <c r="N9">
        <f>1/5</f>
        <v>0.2</v>
      </c>
      <c r="O9">
        <v>7</v>
      </c>
      <c r="P9">
        <v>5</v>
      </c>
      <c r="Q9">
        <v>5</v>
      </c>
      <c r="R9">
        <f>1/5</f>
        <v>0.2</v>
      </c>
      <c r="S9">
        <f>1/5</f>
        <v>0.2</v>
      </c>
      <c r="T9">
        <v>2</v>
      </c>
      <c r="U9">
        <f>1/3</f>
        <v>0.33333333333333331</v>
      </c>
      <c r="V9">
        <v>1</v>
      </c>
      <c r="W9">
        <f>1/4</f>
        <v>0.25</v>
      </c>
      <c r="X9">
        <f>1/2</f>
        <v>0.5</v>
      </c>
      <c r="Y9">
        <f>1/4</f>
        <v>0.25</v>
      </c>
      <c r="Z9">
        <f>1/2</f>
        <v>0.5</v>
      </c>
      <c r="AA9">
        <v>1</v>
      </c>
      <c r="AB9">
        <v>1</v>
      </c>
      <c r="AC9">
        <f>1/3</f>
        <v>0.33333333333333331</v>
      </c>
    </row>
    <row r="10" spans="1:29" ht="35" customHeight="1" thickBot="1">
      <c r="A10" s="18"/>
      <c r="B10" s="28"/>
      <c r="C10" s="12" t="s">
        <v>12</v>
      </c>
      <c r="D10">
        <f>IF(ISBLANK($J4),"",1/$J4)</f>
        <v>1</v>
      </c>
      <c r="E10">
        <f>IF(ISBLANK($J5),"",1/$J5)</f>
        <v>0.33333333333333331</v>
      </c>
      <c r="F10">
        <f>IF(ISBLANK($J6),"",1/$J6)</f>
        <v>1</v>
      </c>
      <c r="G10">
        <f>IF(ISBLANK($J7),"",1/$J7)</f>
        <v>0.2</v>
      </c>
      <c r="H10">
        <f>IF(ISBLANK($J8),"",1/$J8)</f>
        <v>0.25</v>
      </c>
      <c r="I10">
        <f>IF(ISBLANK($J9),"",1/$J9)</f>
        <v>1</v>
      </c>
      <c r="J10" s="1">
        <v>1</v>
      </c>
      <c r="K10">
        <f t="shared" si="0"/>
        <v>0.33333333333333331</v>
      </c>
      <c r="L10">
        <f t="shared" si="0"/>
        <v>0.33333333333333331</v>
      </c>
      <c r="M10">
        <f t="shared" si="0"/>
        <v>0.33333333333333331</v>
      </c>
      <c r="N10">
        <f>1/5</f>
        <v>0.2</v>
      </c>
      <c r="O10">
        <v>7</v>
      </c>
      <c r="P10">
        <v>6</v>
      </c>
      <c r="Q10">
        <v>6</v>
      </c>
      <c r="R10">
        <f>1/5</f>
        <v>0.2</v>
      </c>
      <c r="S10">
        <f>1/5</f>
        <v>0.2</v>
      </c>
      <c r="T10">
        <v>1</v>
      </c>
      <c r="U10">
        <f>1/3</f>
        <v>0.33333333333333331</v>
      </c>
      <c r="V10">
        <v>1</v>
      </c>
      <c r="W10">
        <f>1/4</f>
        <v>0.25</v>
      </c>
      <c r="X10">
        <f>1/2</f>
        <v>0.5</v>
      </c>
      <c r="Y10">
        <f>1/4</f>
        <v>0.25</v>
      </c>
      <c r="Z10">
        <f>1/2</f>
        <v>0.5</v>
      </c>
      <c r="AA10">
        <v>1</v>
      </c>
      <c r="AB10">
        <v>1</v>
      </c>
      <c r="AC10">
        <f>1/3</f>
        <v>0.33333333333333331</v>
      </c>
    </row>
    <row r="11" spans="1:29" ht="35" customHeight="1" thickTop="1">
      <c r="A11" s="30" t="s">
        <v>2</v>
      </c>
      <c r="B11" s="26" t="s">
        <v>15</v>
      </c>
      <c r="C11" s="12" t="s">
        <v>17</v>
      </c>
      <c r="D11">
        <f>IF(ISBLANK($K4),"",1/$K4)</f>
        <v>5</v>
      </c>
      <c r="E11">
        <f>IF(ISBLANK($K5),"",1/$K5)</f>
        <v>5</v>
      </c>
      <c r="F11">
        <f>IF(ISBLANK($K6),"",1/$K6)</f>
        <v>1</v>
      </c>
      <c r="G11">
        <f>IF(ISBLANK($K7),"",1/$K7)</f>
        <v>0.33333333333333331</v>
      </c>
      <c r="H11">
        <f>IF(ISBLANK($K8),"",1/$K8)</f>
        <v>0.5</v>
      </c>
      <c r="I11">
        <f>IF(ISBLANK($K9),"",1/$K9)</f>
        <v>3</v>
      </c>
      <c r="J11">
        <f>IF(ISBLANK($K10),"",1/$K10)</f>
        <v>3</v>
      </c>
      <c r="K11" s="1">
        <v>1</v>
      </c>
      <c r="L11">
        <v>1</v>
      </c>
      <c r="M11">
        <v>4</v>
      </c>
      <c r="N11">
        <v>1</v>
      </c>
      <c r="O11">
        <v>5</v>
      </c>
      <c r="P11">
        <v>4</v>
      </c>
      <c r="Q11">
        <v>3</v>
      </c>
      <c r="R11">
        <v>1</v>
      </c>
      <c r="S11">
        <v>1</v>
      </c>
      <c r="T11">
        <v>3</v>
      </c>
      <c r="U11">
        <v>1</v>
      </c>
      <c r="V11">
        <v>4</v>
      </c>
      <c r="W11">
        <f>1/3</f>
        <v>0.33333333333333331</v>
      </c>
      <c r="X11">
        <v>1</v>
      </c>
      <c r="Y11">
        <f>1/3</f>
        <v>0.33333333333333331</v>
      </c>
      <c r="Z11">
        <v>1</v>
      </c>
      <c r="AA11">
        <v>2</v>
      </c>
      <c r="AB11">
        <v>2</v>
      </c>
      <c r="AC11">
        <f>1/2</f>
        <v>0.5</v>
      </c>
    </row>
    <row r="12" spans="1:29" ht="35" customHeight="1">
      <c r="A12" s="30"/>
      <c r="B12" s="23"/>
      <c r="C12" s="12" t="s">
        <v>18</v>
      </c>
      <c r="D12">
        <f>IF(ISBLANK($L4),"",1/$L4)</f>
        <v>5</v>
      </c>
      <c r="E12">
        <f>IF(ISBLANK($L5),"",1/$L5)</f>
        <v>5</v>
      </c>
      <c r="F12">
        <f>IF(ISBLANK($L6),"",1/$L6)</f>
        <v>1</v>
      </c>
      <c r="G12">
        <f>IF(ISBLANK($L7),"",1/$L7)</f>
        <v>0.33333333333333331</v>
      </c>
      <c r="H12">
        <f>IF(ISBLANK($L8),"",1/$L8)</f>
        <v>0.5</v>
      </c>
      <c r="I12">
        <f>IF(ISBLANK($L9),"",1/$L9)</f>
        <v>3</v>
      </c>
      <c r="J12">
        <f>IF(ISBLANK($L10),"",1/$L10)</f>
        <v>3</v>
      </c>
      <c r="K12">
        <f>IF(ISBLANK($L11),"",1/$L11)</f>
        <v>1</v>
      </c>
      <c r="L12" s="1">
        <v>1</v>
      </c>
      <c r="M12">
        <v>3</v>
      </c>
      <c r="N12">
        <v>1</v>
      </c>
      <c r="O12">
        <v>5</v>
      </c>
      <c r="P12">
        <v>4</v>
      </c>
      <c r="Q12">
        <v>4</v>
      </c>
      <c r="R12">
        <v>1</v>
      </c>
      <c r="S12">
        <v>1</v>
      </c>
      <c r="T12">
        <v>4</v>
      </c>
      <c r="U12">
        <v>1</v>
      </c>
      <c r="V12">
        <v>4</v>
      </c>
      <c r="W12">
        <f>1/3</f>
        <v>0.33333333333333331</v>
      </c>
      <c r="X12">
        <v>1</v>
      </c>
      <c r="Y12">
        <f>1/3</f>
        <v>0.33333333333333331</v>
      </c>
      <c r="Z12">
        <v>1</v>
      </c>
      <c r="AA12">
        <v>2</v>
      </c>
      <c r="AB12">
        <v>2</v>
      </c>
      <c r="AC12">
        <f>1/2</f>
        <v>0.5</v>
      </c>
    </row>
    <row r="13" spans="1:29" ht="35" customHeight="1">
      <c r="A13" s="30"/>
      <c r="B13" s="29" t="s">
        <v>16</v>
      </c>
      <c r="C13" s="12" t="s">
        <v>19</v>
      </c>
      <c r="D13">
        <f>IF(ISBLANK($M4),"",1/$M4)</f>
        <v>3</v>
      </c>
      <c r="E13">
        <f>IF(ISBLANK($M5),"",1/$M5)</f>
        <v>1</v>
      </c>
      <c r="F13">
        <f>IF(ISBLANK($M6),"",1/$M6)</f>
        <v>3</v>
      </c>
      <c r="G13">
        <f>IF(ISBLANK($M7),"",1/$M7)</f>
        <v>1</v>
      </c>
      <c r="H13">
        <f>IF(ISBLANK($M8),"",1/$M8)</f>
        <v>0.5</v>
      </c>
      <c r="I13">
        <f>IF(ISBLANK($M9),"",1/$M9)</f>
        <v>3</v>
      </c>
      <c r="J13">
        <f>IF(ISBLANK($M10),"",1/$M10)</f>
        <v>3</v>
      </c>
      <c r="K13">
        <f>IF(ISBLANK($M11),"",1/$M11)</f>
        <v>0.25</v>
      </c>
      <c r="L13">
        <f>IF(ISBLANK($M12),"",1/$M12)</f>
        <v>0.33333333333333331</v>
      </c>
      <c r="M13" s="1">
        <v>1</v>
      </c>
      <c r="N13">
        <f>1/3</f>
        <v>0.33333333333333331</v>
      </c>
      <c r="O13">
        <v>7</v>
      </c>
      <c r="P13">
        <v>6</v>
      </c>
      <c r="Q13">
        <v>6</v>
      </c>
      <c r="R13">
        <v>2</v>
      </c>
      <c r="S13">
        <v>2</v>
      </c>
      <c r="T13">
        <v>5</v>
      </c>
      <c r="U13">
        <v>1</v>
      </c>
      <c r="V13">
        <v>4</v>
      </c>
      <c r="W13">
        <v>2</v>
      </c>
      <c r="X13">
        <v>4</v>
      </c>
      <c r="Y13">
        <v>2</v>
      </c>
      <c r="Z13">
        <v>4</v>
      </c>
      <c r="AA13">
        <v>1</v>
      </c>
      <c r="AB13">
        <v>1</v>
      </c>
      <c r="AC13">
        <f>1/2</f>
        <v>0.5</v>
      </c>
    </row>
    <row r="14" spans="1:29" ht="35" customHeight="1">
      <c r="A14" s="30"/>
      <c r="B14" s="23"/>
      <c r="C14" s="12" t="s">
        <v>20</v>
      </c>
      <c r="D14">
        <f>IF(ISBLANK($N4),"",1/$N4)</f>
        <v>5</v>
      </c>
      <c r="E14">
        <f>IF(ISBLANK($N5),"",1/$N5)</f>
        <v>5</v>
      </c>
      <c r="F14">
        <f>IF(ISBLANK($N6),"",1/$N6)</f>
        <v>5</v>
      </c>
      <c r="G14">
        <f>IF(ISBLANK($N7),"",1/$N7)</f>
        <v>1</v>
      </c>
      <c r="H14">
        <f>IF(ISBLANK($N8),"",1/$N8)</f>
        <v>1</v>
      </c>
      <c r="I14">
        <f>IF(ISBLANK($N9),"",1/$N9)</f>
        <v>5</v>
      </c>
      <c r="J14">
        <f>IF(ISBLANK($N10),"",1/$N10)</f>
        <v>5</v>
      </c>
      <c r="K14">
        <f>IF(ISBLANK($N11),"",1/$N11)</f>
        <v>1</v>
      </c>
      <c r="L14">
        <f>IF(ISBLANK($N12),"",1/$N12)</f>
        <v>1</v>
      </c>
      <c r="M14">
        <f>IF(ISBLANK($N13),"",1/$N13)</f>
        <v>3</v>
      </c>
      <c r="N14" s="1">
        <v>1</v>
      </c>
      <c r="O14">
        <v>5</v>
      </c>
      <c r="P14">
        <v>5</v>
      </c>
      <c r="Q14">
        <v>4</v>
      </c>
      <c r="R14">
        <v>3</v>
      </c>
      <c r="S14">
        <v>3</v>
      </c>
      <c r="T14">
        <v>6</v>
      </c>
      <c r="U14">
        <v>2</v>
      </c>
      <c r="V14">
        <v>6</v>
      </c>
      <c r="W14">
        <v>1</v>
      </c>
      <c r="X14">
        <v>3</v>
      </c>
      <c r="Y14">
        <v>1</v>
      </c>
      <c r="Z14">
        <v>3</v>
      </c>
      <c r="AA14">
        <v>4</v>
      </c>
      <c r="AB14">
        <v>4</v>
      </c>
      <c r="AC14">
        <v>2</v>
      </c>
    </row>
    <row r="15" spans="1:29" ht="35" customHeight="1">
      <c r="A15" s="30"/>
      <c r="B15" s="23"/>
      <c r="C15" s="12" t="s">
        <v>21</v>
      </c>
      <c r="D15">
        <f>IF(ISBLANK($O4),"",1/$O4)</f>
        <v>0.2</v>
      </c>
      <c r="E15">
        <f>IF(ISBLANK($O5),"",1/$O5)</f>
        <v>0.14285714285714285</v>
      </c>
      <c r="F15">
        <f>IF(ISBLANK($O6),"",1/$O6)</f>
        <v>0.2</v>
      </c>
      <c r="G15">
        <f>IF(ISBLANK($O7),"",1/$O7)</f>
        <v>0.1111111111111111</v>
      </c>
      <c r="H15">
        <f>IF(ISBLANK($O8),"",1/$O8)</f>
        <v>0.2</v>
      </c>
      <c r="I15">
        <f>IF(ISBLANK($O9),"",1/$O9)</f>
        <v>0.14285714285714285</v>
      </c>
      <c r="J15">
        <f>IF(ISBLANK($O10),"",1/$O10)</f>
        <v>0.14285714285714285</v>
      </c>
      <c r="K15">
        <f>IF(ISBLANK($O11),"",1/$O11)</f>
        <v>0.2</v>
      </c>
      <c r="L15">
        <f>IF(ISBLANK($O12),"",1/$O12)</f>
        <v>0.2</v>
      </c>
      <c r="M15">
        <f>IF(ISBLANK($O13),"",1/$O13)</f>
        <v>0.14285714285714285</v>
      </c>
      <c r="N15">
        <f>IF(ISBLANK($O14),"",1/$O14)</f>
        <v>0.2</v>
      </c>
      <c r="O15" s="1">
        <v>1</v>
      </c>
      <c r="P15">
        <v>1</v>
      </c>
      <c r="Q15">
        <f>1/2</f>
        <v>0.5</v>
      </c>
      <c r="R15">
        <f>1/6</f>
        <v>0.16666666666666666</v>
      </c>
      <c r="S15">
        <f>1/6</f>
        <v>0.16666666666666666</v>
      </c>
      <c r="T15">
        <f>1/3</f>
        <v>0.33333333333333331</v>
      </c>
      <c r="U15">
        <f>1/9</f>
        <v>0.1111111111111111</v>
      </c>
      <c r="V15">
        <f>1/4</f>
        <v>0.25</v>
      </c>
      <c r="W15">
        <f>1/7</f>
        <v>0.14285714285714285</v>
      </c>
      <c r="X15">
        <f>1/5</f>
        <v>0.2</v>
      </c>
      <c r="Y15">
        <f>1/7</f>
        <v>0.14285714285714285</v>
      </c>
      <c r="Z15">
        <f>1/5</f>
        <v>0.2</v>
      </c>
      <c r="AA15">
        <f>1/2</f>
        <v>0.5</v>
      </c>
      <c r="AB15">
        <f>1/2</f>
        <v>0.5</v>
      </c>
      <c r="AC15">
        <f>1/5</f>
        <v>0.2</v>
      </c>
    </row>
    <row r="16" spans="1:29" ht="35" customHeight="1">
      <c r="A16" s="30"/>
      <c r="B16" s="23"/>
      <c r="C16" s="12" t="s">
        <v>22</v>
      </c>
      <c r="D16">
        <f>IF(ISBLANK($P4),"",1/$P4)</f>
        <v>0.33333333333333331</v>
      </c>
      <c r="E16">
        <f>IF(ISBLANK($P5),"",1/$P5)</f>
        <v>0.14285714285714285</v>
      </c>
      <c r="F16">
        <f>IF(ISBLANK($P6),"",1/$P6)</f>
        <v>0.2</v>
      </c>
      <c r="G16">
        <f>IF(ISBLANK($P7),"",1/$P7)</f>
        <v>0.14285714285714285</v>
      </c>
      <c r="H16">
        <f>IF(ISBLANK($P8),"",1/$P8)</f>
        <v>0.2</v>
      </c>
      <c r="I16">
        <f>IF(ISBLANK($P9),"",1/$P9)</f>
        <v>0.2</v>
      </c>
      <c r="J16">
        <f>IF(ISBLANK($P10),"",1/$P10)</f>
        <v>0.16666666666666666</v>
      </c>
      <c r="K16">
        <f>IF(ISBLANK($P11),"",1/$P11)</f>
        <v>0.25</v>
      </c>
      <c r="L16">
        <f>IF(ISBLANK($P12),"",1/$P12)</f>
        <v>0.25</v>
      </c>
      <c r="M16">
        <f>IF(ISBLANK($P13),"",1/$P13)</f>
        <v>0.16666666666666666</v>
      </c>
      <c r="N16">
        <f>IF(ISBLANK($P14),"",1/$P14)</f>
        <v>0.2</v>
      </c>
      <c r="O16">
        <f>IF(ISBLANK($P15),"",1/$P15)</f>
        <v>1</v>
      </c>
      <c r="P16" s="1">
        <v>1</v>
      </c>
      <c r="Q16">
        <v>1</v>
      </c>
      <c r="R16">
        <f>1/5</f>
        <v>0.2</v>
      </c>
      <c r="S16">
        <f>1/5</f>
        <v>0.2</v>
      </c>
      <c r="T16">
        <f>1/3</f>
        <v>0.33333333333333331</v>
      </c>
      <c r="U16">
        <f>1/5</f>
        <v>0.2</v>
      </c>
      <c r="V16">
        <v>1</v>
      </c>
      <c r="W16">
        <f>1/7</f>
        <v>0.14285714285714285</v>
      </c>
      <c r="X16">
        <f>1/5</f>
        <v>0.2</v>
      </c>
      <c r="Y16">
        <f>1/7</f>
        <v>0.14285714285714285</v>
      </c>
      <c r="Z16">
        <f>1/5</f>
        <v>0.2</v>
      </c>
      <c r="AA16">
        <v>1</v>
      </c>
      <c r="AB16">
        <v>1</v>
      </c>
      <c r="AC16">
        <f>1/3</f>
        <v>0.33333333333333331</v>
      </c>
    </row>
    <row r="17" spans="1:29" ht="35" customHeight="1" thickBot="1">
      <c r="A17" s="30"/>
      <c r="B17" s="28"/>
      <c r="C17" s="12" t="s">
        <v>23</v>
      </c>
      <c r="D17">
        <f>IF(ISBLANK($Q4),"",1/$Q4)</f>
        <v>0.2</v>
      </c>
      <c r="E17">
        <f>IF(ISBLANK($Q5),"",1/$Q5)</f>
        <v>0.2</v>
      </c>
      <c r="F17">
        <f>IF(ISBLANK($Q6),"",1/$Q6)</f>
        <v>0.33333333333333331</v>
      </c>
      <c r="G17">
        <f>IF(ISBLANK($Q7),"",1/$Q7)</f>
        <v>0.2</v>
      </c>
      <c r="H17">
        <f>IF(ISBLANK($Q8),"",1/$Q8)</f>
        <v>0.2</v>
      </c>
      <c r="I17">
        <f>IF(ISBLANK($Q9),"",1/$Q9)</f>
        <v>0.2</v>
      </c>
      <c r="J17">
        <f>IF(ISBLANK($Q10),"",1/$Q10)</f>
        <v>0.16666666666666666</v>
      </c>
      <c r="K17">
        <f>IF(ISBLANK($Q11),"",1/$Q11)</f>
        <v>0.33333333333333331</v>
      </c>
      <c r="L17">
        <f>IF(ISBLANK($Q12),"",1/$Q12)</f>
        <v>0.25</v>
      </c>
      <c r="M17">
        <f>IF(ISBLANK($Q13),"",1/$Q13)</f>
        <v>0.16666666666666666</v>
      </c>
      <c r="N17">
        <f>IF(ISBLANK($Q14),"",1/$Q14)</f>
        <v>0.25</v>
      </c>
      <c r="O17">
        <f>IF(ISBLANK($Q15),"",1/$Q15)</f>
        <v>2</v>
      </c>
      <c r="P17">
        <f>IF(ISBLANK($Q16),"",1/$Q16)</f>
        <v>1</v>
      </c>
      <c r="Q17" s="1">
        <v>1</v>
      </c>
      <c r="R17">
        <f>1/3</f>
        <v>0.33333333333333331</v>
      </c>
      <c r="S17">
        <f>1/3</f>
        <v>0.33333333333333331</v>
      </c>
      <c r="T17">
        <f>1/2</f>
        <v>0.5</v>
      </c>
      <c r="U17">
        <f>1/5</f>
        <v>0.2</v>
      </c>
      <c r="V17">
        <v>2</v>
      </c>
      <c r="W17">
        <f>1/3</f>
        <v>0.33333333333333331</v>
      </c>
      <c r="X17">
        <v>1</v>
      </c>
      <c r="Y17">
        <f>1/3</f>
        <v>0.33333333333333331</v>
      </c>
      <c r="Z17">
        <v>1</v>
      </c>
      <c r="AA17">
        <v>1</v>
      </c>
      <c r="AB17">
        <v>1</v>
      </c>
      <c r="AC17">
        <f>1/3</f>
        <v>0.33333333333333331</v>
      </c>
    </row>
    <row r="18" spans="1:29" ht="35" customHeight="1" thickTop="1">
      <c r="A18" s="30" t="s">
        <v>41</v>
      </c>
      <c r="B18" s="26" t="s">
        <v>24</v>
      </c>
      <c r="C18" s="12" t="s">
        <v>26</v>
      </c>
      <c r="D18">
        <f>IF(ISBLANK($R4),"",1/$R4)</f>
        <v>5</v>
      </c>
      <c r="E18">
        <f>IF(ISBLANK($R5),"",1/$R5)</f>
        <v>3</v>
      </c>
      <c r="F18">
        <f>IF(ISBLANK($R6),"",1/$R6)</f>
        <v>7</v>
      </c>
      <c r="G18">
        <f>IF(ISBLANK($R7),"",1/$R7)</f>
        <v>0.5</v>
      </c>
      <c r="H18">
        <f>IF(ISBLANK($R8),"",1/$R8)</f>
        <v>0.5</v>
      </c>
      <c r="I18">
        <f>IF(ISBLANK($R9),"",1/$R9)</f>
        <v>5</v>
      </c>
      <c r="J18">
        <f>IF(ISBLANK($R10),"",1/$R10)</f>
        <v>5</v>
      </c>
      <c r="K18">
        <f>IF(ISBLANK($R11),"",1/$R11)</f>
        <v>1</v>
      </c>
      <c r="L18">
        <f>IF(ISBLANK($R12),"",1/$R12)</f>
        <v>1</v>
      </c>
      <c r="M18">
        <f>IF(ISBLANK($R13),"",1/$R13)</f>
        <v>0.5</v>
      </c>
      <c r="N18">
        <f>IF(ISBLANK($R14),"",1/$R14)</f>
        <v>0.33333333333333331</v>
      </c>
      <c r="O18">
        <f>IF(ISBLANK($R15),"",1/$R15)</f>
        <v>6</v>
      </c>
      <c r="P18">
        <f>IF(ISBLANK($R16),"",1/$R16)</f>
        <v>5</v>
      </c>
      <c r="Q18">
        <f>IF(ISBLANK($R17),"",1/$R17)</f>
        <v>3</v>
      </c>
      <c r="R18" s="1">
        <v>1</v>
      </c>
      <c r="S18">
        <v>1</v>
      </c>
      <c r="T18">
        <v>3</v>
      </c>
      <c r="U18">
        <v>1</v>
      </c>
      <c r="V18">
        <v>3</v>
      </c>
      <c r="W18">
        <f>1/5</f>
        <v>0.2</v>
      </c>
      <c r="X18">
        <f>1/3</f>
        <v>0.33333333333333331</v>
      </c>
      <c r="Y18">
        <f>1/5</f>
        <v>0.2</v>
      </c>
      <c r="Z18">
        <f>1/3</f>
        <v>0.33333333333333331</v>
      </c>
      <c r="AA18">
        <v>2</v>
      </c>
      <c r="AB18">
        <v>2</v>
      </c>
      <c r="AC18">
        <f>1/5</f>
        <v>0.2</v>
      </c>
    </row>
    <row r="19" spans="1:29" ht="35" customHeight="1">
      <c r="A19" s="30"/>
      <c r="B19" s="23"/>
      <c r="C19" s="12" t="s">
        <v>27</v>
      </c>
      <c r="D19">
        <f>IF(ISBLANK($S4),"",1/$S4)</f>
        <v>5</v>
      </c>
      <c r="E19">
        <f>IF(ISBLANK($S5),"",1/$S5)</f>
        <v>3</v>
      </c>
      <c r="F19">
        <f>IF(ISBLANK($S6),"",1/$S6)</f>
        <v>7</v>
      </c>
      <c r="G19">
        <f>IF(ISBLANK($S7),"",1/$S7)</f>
        <v>0.5</v>
      </c>
      <c r="H19">
        <f>IF(ISBLANK($S8),"",1/$S8)</f>
        <v>0.5</v>
      </c>
      <c r="I19">
        <f>IF(ISBLANK($S9),"",1/$S9)</f>
        <v>5</v>
      </c>
      <c r="J19">
        <f>IF(ISBLANK($S10),"",1/$S10)</f>
        <v>5</v>
      </c>
      <c r="K19">
        <f>IF(ISBLANK($S11),"",1/$S11)</f>
        <v>1</v>
      </c>
      <c r="L19">
        <f>IF(ISBLANK($S12),"",1/$S12)</f>
        <v>1</v>
      </c>
      <c r="M19">
        <f>IF(ISBLANK($S13),"",1/$S13)</f>
        <v>0.5</v>
      </c>
      <c r="N19">
        <f>IF(ISBLANK($S14),"",1/$S14)</f>
        <v>0.33333333333333331</v>
      </c>
      <c r="O19">
        <f>IF(ISBLANK($S15),"",1/$S15)</f>
        <v>6</v>
      </c>
      <c r="P19">
        <f>IF(ISBLANK($S16),"",1/$S16)</f>
        <v>5</v>
      </c>
      <c r="Q19">
        <f>IF(ISBLANK($S17),"",1/$S17)</f>
        <v>3</v>
      </c>
      <c r="R19">
        <f>IF(ISBLANK($S18),"",1/$S18)</f>
        <v>1</v>
      </c>
      <c r="S19" s="1">
        <v>1</v>
      </c>
      <c r="T19">
        <v>3</v>
      </c>
      <c r="U19">
        <v>1</v>
      </c>
      <c r="V19">
        <v>3</v>
      </c>
      <c r="W19">
        <f>1/4</f>
        <v>0.25</v>
      </c>
      <c r="X19">
        <f>1/2</f>
        <v>0.5</v>
      </c>
      <c r="Y19">
        <f>1/4</f>
        <v>0.25</v>
      </c>
      <c r="Z19">
        <f>1/2</f>
        <v>0.5</v>
      </c>
      <c r="AA19">
        <v>2</v>
      </c>
      <c r="AB19">
        <v>2</v>
      </c>
      <c r="AC19">
        <f>1/5</f>
        <v>0.2</v>
      </c>
    </row>
    <row r="20" spans="1:29" ht="35" customHeight="1">
      <c r="A20" s="30"/>
      <c r="B20" s="27"/>
      <c r="C20" s="12" t="s">
        <v>28</v>
      </c>
      <c r="D20">
        <f>IF(ISBLANK($T4),"",1/$T4)</f>
        <v>0.33333333333333331</v>
      </c>
      <c r="E20">
        <f>IF(ISBLANK($T5),"",1/$T5)</f>
        <v>0.2</v>
      </c>
      <c r="F20">
        <f>IF(ISBLANK($T6),"",1/$T6)</f>
        <v>1</v>
      </c>
      <c r="G20">
        <f>IF(ISBLANK($T7),"",1/$T7)</f>
        <v>0.2</v>
      </c>
      <c r="H20">
        <f>IF(ISBLANK($T8),"",1/$T8)</f>
        <v>0.25</v>
      </c>
      <c r="I20">
        <f>IF(ISBLANK($T9),"",1/$T9)</f>
        <v>0.5</v>
      </c>
      <c r="J20">
        <f>IF(ISBLANK($T10),"",1/$T10)</f>
        <v>1</v>
      </c>
      <c r="K20">
        <f>IF(ISBLANK($T11),"",1/$T11)</f>
        <v>0.33333333333333331</v>
      </c>
      <c r="L20">
        <f>IF(ISBLANK($T12),"",1/$T12)</f>
        <v>0.25</v>
      </c>
      <c r="M20">
        <f>IF(ISBLANK($T13),"",1/$T13)</f>
        <v>0.2</v>
      </c>
      <c r="N20">
        <f>IF(ISBLANK($T14),"",1/$T14)</f>
        <v>0.16666666666666666</v>
      </c>
      <c r="O20">
        <f>IF(ISBLANK($T15),"",1/$T15)</f>
        <v>3</v>
      </c>
      <c r="P20">
        <f>IF(ISBLANK($T16),"",1/$T16)</f>
        <v>3</v>
      </c>
      <c r="Q20">
        <f>IF(ISBLANK($T17),"",1/$T17)</f>
        <v>2</v>
      </c>
      <c r="R20">
        <f>IF(ISBLANK($T18),"",1/$T18)</f>
        <v>0.33333333333333331</v>
      </c>
      <c r="S20">
        <f>IF(ISBLANK($T19),"",1/$T19)</f>
        <v>0.33333333333333331</v>
      </c>
      <c r="T20" s="1">
        <v>1</v>
      </c>
      <c r="U20">
        <f>1/5</f>
        <v>0.2</v>
      </c>
      <c r="V20">
        <v>1</v>
      </c>
      <c r="W20">
        <f>1/5</f>
        <v>0.2</v>
      </c>
      <c r="X20">
        <f>1/3</f>
        <v>0.33333333333333331</v>
      </c>
      <c r="Y20">
        <f>1/5</f>
        <v>0.2</v>
      </c>
      <c r="Z20">
        <f>1/3</f>
        <v>0.33333333333333331</v>
      </c>
      <c r="AA20">
        <f>1/2</f>
        <v>0.5</v>
      </c>
      <c r="AB20">
        <f>1/2</f>
        <v>0.5</v>
      </c>
      <c r="AC20">
        <f>1/5</f>
        <v>0.2</v>
      </c>
    </row>
    <row r="21" spans="1:29" ht="35" customHeight="1">
      <c r="A21" s="30"/>
      <c r="B21" s="23" t="s">
        <v>25</v>
      </c>
      <c r="C21" s="12" t="s">
        <v>29</v>
      </c>
      <c r="D21">
        <f>IF(ISBLANK($U4),"",1/$U4)</f>
        <v>3</v>
      </c>
      <c r="E21">
        <f>IF(ISBLANK($U5),"",1/$U5)</f>
        <v>1</v>
      </c>
      <c r="F21">
        <f>IF(ISBLANK($U6),"",1/$U6)</f>
        <v>3</v>
      </c>
      <c r="G21">
        <f>IF(ISBLANK($U7),"",1/$U7)</f>
        <v>0.5</v>
      </c>
      <c r="H21">
        <f>IF(ISBLANK($U8),"",1/$U8)</f>
        <v>0.5</v>
      </c>
      <c r="I21">
        <f>IF(ISBLANK($U9),"",1/$U9)</f>
        <v>3</v>
      </c>
      <c r="J21">
        <f>IF(ISBLANK($U10),"",1/$U10)</f>
        <v>3</v>
      </c>
      <c r="K21">
        <f>IF(ISBLANK($U11),"",1/$U11)</f>
        <v>1</v>
      </c>
      <c r="L21">
        <f>IF(ISBLANK($U12),"",1/$U12)</f>
        <v>1</v>
      </c>
      <c r="M21">
        <f>IF(ISBLANK($U13),"",1/$U13)</f>
        <v>1</v>
      </c>
      <c r="N21">
        <f>IF(ISBLANK($U14),"",1/$U14)</f>
        <v>0.5</v>
      </c>
      <c r="O21">
        <f>IF(ISBLANK($U15),"",1/$U15)</f>
        <v>9</v>
      </c>
      <c r="P21">
        <f>IF(ISBLANK($U16),"",1/$U16)</f>
        <v>5</v>
      </c>
      <c r="Q21">
        <f>IF(ISBLANK($U17),"",1/$U17)</f>
        <v>5</v>
      </c>
      <c r="R21">
        <f>IF(ISBLANK($U18),"",1/$U18)</f>
        <v>1</v>
      </c>
      <c r="S21">
        <f>IF(ISBLANK($U19),"",1/$U19)</f>
        <v>1</v>
      </c>
      <c r="T21">
        <f>IF(ISBLANK($U20),"",1/$U20)</f>
        <v>5</v>
      </c>
      <c r="U21" s="1">
        <v>1</v>
      </c>
      <c r="V21">
        <v>7</v>
      </c>
      <c r="W21">
        <v>1</v>
      </c>
      <c r="X21">
        <v>3</v>
      </c>
      <c r="Y21">
        <v>1</v>
      </c>
      <c r="Z21">
        <v>3</v>
      </c>
      <c r="AA21">
        <v>4</v>
      </c>
      <c r="AB21">
        <v>4</v>
      </c>
      <c r="AC21">
        <v>2</v>
      </c>
    </row>
    <row r="22" spans="1:29" ht="35" customHeight="1" thickBot="1">
      <c r="A22" s="30"/>
      <c r="B22" s="28"/>
      <c r="C22" s="12" t="s">
        <v>30</v>
      </c>
      <c r="D22">
        <f>IF(ISBLANK($V4),"",1/$V4)</f>
        <v>0.2</v>
      </c>
      <c r="E22">
        <f>IF(ISBLANK($V5),"",1/$V5)</f>
        <v>0.2</v>
      </c>
      <c r="F22">
        <f>IF(ISBLANK($V6),"",1/$V6)</f>
        <v>1</v>
      </c>
      <c r="G22">
        <f>IF(ISBLANK($V7),"",1/$V7)</f>
        <v>0.2</v>
      </c>
      <c r="H22">
        <f>IF(ISBLANK($V8),"",1/$V8)</f>
        <v>0.25</v>
      </c>
      <c r="I22">
        <f>IF(ISBLANK($V9),"",1/$V9)</f>
        <v>1</v>
      </c>
      <c r="J22">
        <f>IF(ISBLANK($V10),"",1/$V10)</f>
        <v>1</v>
      </c>
      <c r="K22">
        <f>IF(ISBLANK($V11),"",1/$V11)</f>
        <v>0.25</v>
      </c>
      <c r="L22">
        <f>IF(ISBLANK($V12),"",1/$V12)</f>
        <v>0.25</v>
      </c>
      <c r="M22">
        <f>IF(ISBLANK($V13),"",1/$V13)</f>
        <v>0.25</v>
      </c>
      <c r="N22">
        <f>IF(ISBLANK($V14),"",1/$V14)</f>
        <v>0.16666666666666666</v>
      </c>
      <c r="O22">
        <f>IF(ISBLANK($V15),"",1/$V15)</f>
        <v>4</v>
      </c>
      <c r="P22">
        <f>IF(ISBLANK($V16),"",1/$V16)</f>
        <v>1</v>
      </c>
      <c r="Q22">
        <f>IF(ISBLANK($V17),"",1/$V17)</f>
        <v>0.5</v>
      </c>
      <c r="R22">
        <f>IF(ISBLANK($V18),"",1/$V18)</f>
        <v>0.33333333333333331</v>
      </c>
      <c r="S22">
        <f>IF(ISBLANK($V19),"",1/$V19)</f>
        <v>0.33333333333333331</v>
      </c>
      <c r="T22">
        <f>IF(ISBLANK($V20),"",1/$V20)</f>
        <v>1</v>
      </c>
      <c r="U22">
        <f>IF(ISBLANK($V21),"",1/$V21)</f>
        <v>0.14285714285714285</v>
      </c>
      <c r="V22" s="1">
        <v>1</v>
      </c>
      <c r="W22">
        <f>1/5</f>
        <v>0.2</v>
      </c>
      <c r="X22">
        <f>1/3</f>
        <v>0.33333333333333331</v>
      </c>
      <c r="Y22">
        <f>1/5</f>
        <v>0.2</v>
      </c>
      <c r="Z22">
        <f>1/3</f>
        <v>0.33333333333333331</v>
      </c>
      <c r="AA22">
        <v>1</v>
      </c>
      <c r="AB22">
        <v>1</v>
      </c>
      <c r="AC22">
        <f>1/3</f>
        <v>0.33333333333333331</v>
      </c>
    </row>
    <row r="23" spans="1:29" ht="35" customHeight="1" thickTop="1">
      <c r="A23" s="18" t="s">
        <v>3</v>
      </c>
      <c r="B23" s="26" t="s">
        <v>31</v>
      </c>
      <c r="C23" s="12" t="s">
        <v>34</v>
      </c>
      <c r="D23">
        <f>IF(ISBLANK($W4),"",1/$W4)</f>
        <v>1</v>
      </c>
      <c r="E23">
        <f>IF(ISBLANK($W5),"",1/$W5)</f>
        <v>0.5</v>
      </c>
      <c r="F23">
        <f>IF(ISBLANK($W6),"",1/$W6)</f>
        <v>5</v>
      </c>
      <c r="G23">
        <f>IF(ISBLANK($W7),"",1/$W7)</f>
        <v>1</v>
      </c>
      <c r="H23">
        <f>IF(ISBLANK($W8),"",1/$W8)</f>
        <v>3</v>
      </c>
      <c r="I23">
        <f>IF(ISBLANK($W9),"",1/$W9)</f>
        <v>4</v>
      </c>
      <c r="J23">
        <f>IF(ISBLANK($W10),"",1/$W10)</f>
        <v>4</v>
      </c>
      <c r="K23">
        <f>IF(ISBLANK($W11),"",1/$W11)</f>
        <v>3</v>
      </c>
      <c r="L23">
        <f>IF(ISBLANK($W12),"",1/$W12)</f>
        <v>3</v>
      </c>
      <c r="M23">
        <f>IF(ISBLANK($W13),"",1/$W13)</f>
        <v>0.5</v>
      </c>
      <c r="N23">
        <f>IF(ISBLANK($W14),"",1/$W14)</f>
        <v>1</v>
      </c>
      <c r="O23">
        <f>IF(ISBLANK($W15),"",1/$W15)</f>
        <v>7</v>
      </c>
      <c r="P23">
        <f>IF(ISBLANK($W16),"",1/$W16)</f>
        <v>7</v>
      </c>
      <c r="Q23">
        <f>IF(ISBLANK($W17),"",1/$W17)</f>
        <v>3</v>
      </c>
      <c r="R23">
        <f>IF(ISBLANK($W18),"",1/$W18)</f>
        <v>5</v>
      </c>
      <c r="S23">
        <f>IF(ISBLANK($W19),"",1/$W19)</f>
        <v>4</v>
      </c>
      <c r="T23">
        <f>IF(ISBLANK($W20),"",1/$W20)</f>
        <v>5</v>
      </c>
      <c r="U23">
        <f>IF(ISBLANK($W21),"",1/$W21)</f>
        <v>1</v>
      </c>
      <c r="V23">
        <f>IF(ISBLANK($W22),"",1/$W22)</f>
        <v>5</v>
      </c>
      <c r="W23" s="1">
        <v>1</v>
      </c>
      <c r="X23">
        <v>5</v>
      </c>
      <c r="Y23">
        <v>1</v>
      </c>
      <c r="Z23">
        <v>5</v>
      </c>
      <c r="AA23">
        <v>3</v>
      </c>
      <c r="AB23">
        <v>3</v>
      </c>
      <c r="AC23">
        <v>1</v>
      </c>
    </row>
    <row r="24" spans="1:29" ht="35" customHeight="1">
      <c r="A24" s="18"/>
      <c r="B24" s="23"/>
      <c r="C24" s="12" t="s">
        <v>35</v>
      </c>
      <c r="D24">
        <f>IF(ISBLANK($X4),"",1/$X4)</f>
        <v>0.33333333333333331</v>
      </c>
      <c r="E24">
        <f>IF(ISBLANK($X5),"",1/$X5)</f>
        <v>0.25</v>
      </c>
      <c r="F24">
        <f>IF(ISBLANK($X6),"",1/$X6)</f>
        <v>3</v>
      </c>
      <c r="G24">
        <f>IF(ISBLANK($X7),"",1/$X7)</f>
        <v>0.33333333333333331</v>
      </c>
      <c r="H24">
        <f>IF(ISBLANK($X8),"",1/$X8)</f>
        <v>1</v>
      </c>
      <c r="I24">
        <f>IF(ISBLANK($X9),"",1/$X9)</f>
        <v>2</v>
      </c>
      <c r="J24">
        <f>IF(ISBLANK($X10),"",1/$X10)</f>
        <v>2</v>
      </c>
      <c r="K24">
        <f>IF(ISBLANK($X11),"",1/$X11)</f>
        <v>1</v>
      </c>
      <c r="L24">
        <f>IF(ISBLANK($X12),"",1/$X12)</f>
        <v>1</v>
      </c>
      <c r="M24">
        <f>IF(ISBLANK($X13),"",1/$X13)</f>
        <v>0.25</v>
      </c>
      <c r="N24">
        <f>IF(ISBLANK($X14),"",1/$X14)</f>
        <v>0.33333333333333331</v>
      </c>
      <c r="O24">
        <f>IF(ISBLANK($X15),"",1/$X15)</f>
        <v>5</v>
      </c>
      <c r="P24">
        <f>IF(ISBLANK($X16),"",1/$X16)</f>
        <v>5</v>
      </c>
      <c r="Q24">
        <f>IF(ISBLANK($X17),"",1/$X17)</f>
        <v>1</v>
      </c>
      <c r="R24">
        <f>IF(ISBLANK($X18),"",1/$X18)</f>
        <v>3</v>
      </c>
      <c r="S24">
        <f>IF(ISBLANK($X19),"",1/$X19)</f>
        <v>2</v>
      </c>
      <c r="T24">
        <f>IF(ISBLANK($X20),"",1/$X20)</f>
        <v>3</v>
      </c>
      <c r="U24">
        <f>IF(ISBLANK($X21),"",1/$X21)</f>
        <v>0.33333333333333331</v>
      </c>
      <c r="V24">
        <f>IF(ISBLANK($X22),"",1/$X22)</f>
        <v>3</v>
      </c>
      <c r="W24">
        <f>IF(ISBLANK($X23),"",1/$X23)</f>
        <v>0.2</v>
      </c>
      <c r="X24" s="1">
        <v>1</v>
      </c>
      <c r="Y24">
        <f>1/5</f>
        <v>0.2</v>
      </c>
      <c r="Z24">
        <v>1</v>
      </c>
      <c r="AA24">
        <v>2</v>
      </c>
      <c r="AB24">
        <v>2</v>
      </c>
      <c r="AC24">
        <f>1/5</f>
        <v>0.2</v>
      </c>
    </row>
    <row r="25" spans="1:29" ht="35" customHeight="1">
      <c r="A25" s="18"/>
      <c r="B25" s="23"/>
      <c r="C25" s="12" t="s">
        <v>36</v>
      </c>
      <c r="D25">
        <f>IF(ISBLANK($Y4),"",1/$Y4)</f>
        <v>1</v>
      </c>
      <c r="E25">
        <f>IF(ISBLANK($Y5),"",1/$Y5)</f>
        <v>0.5</v>
      </c>
      <c r="F25">
        <f>IF(ISBLANK($Y6),"",1/$Y6)</f>
        <v>5</v>
      </c>
      <c r="G25">
        <f>IF(ISBLANK($Y7),"",1/$Y7)</f>
        <v>1</v>
      </c>
      <c r="H25">
        <f>IF(ISBLANK($Y8),"",1/$Y8)</f>
        <v>3</v>
      </c>
      <c r="I25">
        <f>IF(ISBLANK($Y9),"",1/$Y9)</f>
        <v>4</v>
      </c>
      <c r="J25">
        <f>IF(ISBLANK($Y10),"",1/$Y10)</f>
        <v>4</v>
      </c>
      <c r="K25">
        <f>IF(ISBLANK($Y11),"",1/$Y11)</f>
        <v>3</v>
      </c>
      <c r="L25">
        <f>IF(ISBLANK($Y12),"",1/$Y12)</f>
        <v>3</v>
      </c>
      <c r="M25">
        <f>IF(ISBLANK($Y13),"",1/$Y13)</f>
        <v>0.5</v>
      </c>
      <c r="N25">
        <f>IF(ISBLANK($Y14),"",1/$Y14)</f>
        <v>1</v>
      </c>
      <c r="O25">
        <f>IF(ISBLANK($Y15),"",1/$Y15)</f>
        <v>7</v>
      </c>
      <c r="P25">
        <f>IF(ISBLANK($Y16),"",1/$Y16)</f>
        <v>7</v>
      </c>
      <c r="Q25">
        <f>IF(ISBLANK($Y17),"",1/$Y17)</f>
        <v>3</v>
      </c>
      <c r="R25">
        <f>IF(ISBLANK($Y18),"",1/$Y18)</f>
        <v>5</v>
      </c>
      <c r="S25">
        <f>IF(ISBLANK($Y19),"",1/$Y19)</f>
        <v>4</v>
      </c>
      <c r="T25">
        <f>IF(ISBLANK($Y20),"",1/$Y20)</f>
        <v>5</v>
      </c>
      <c r="U25">
        <f>IF(ISBLANK($Y21),"",1/$Y21)</f>
        <v>1</v>
      </c>
      <c r="V25">
        <f>IF(ISBLANK($Y22),"",1/$Y22)</f>
        <v>5</v>
      </c>
      <c r="W25">
        <f>IF(ISBLANK($Y23),"",1/$Y23)</f>
        <v>1</v>
      </c>
      <c r="X25">
        <f>IF(ISBLANK($Y24),"",1/$Y24)</f>
        <v>5</v>
      </c>
      <c r="Y25" s="1">
        <v>1</v>
      </c>
      <c r="Z25">
        <v>5</v>
      </c>
      <c r="AA25">
        <v>1</v>
      </c>
      <c r="AB25">
        <v>1</v>
      </c>
      <c r="AC25">
        <f>1/3</f>
        <v>0.33333333333333331</v>
      </c>
    </row>
    <row r="26" spans="1:29" ht="35" customHeight="1">
      <c r="A26" s="18"/>
      <c r="B26" s="27"/>
      <c r="C26" s="12" t="s">
        <v>37</v>
      </c>
      <c r="D26">
        <f>IF(ISBLANK($Z4),"",1/$Z4)</f>
        <v>0.33333333333333331</v>
      </c>
      <c r="E26">
        <f>IF(ISBLANK($Z5),"",1/$Z5)</f>
        <v>0.25</v>
      </c>
      <c r="F26">
        <f>IF(ISBLANK($Z6),"",1/$Z6)</f>
        <v>3</v>
      </c>
      <c r="G26">
        <f>IF(ISBLANK($Z7),"",1/$Z7)</f>
        <v>0.33333333333333331</v>
      </c>
      <c r="H26">
        <f>IF(ISBLANK($Z8),"",1/$Z8)</f>
        <v>1</v>
      </c>
      <c r="I26">
        <f>IF(ISBLANK($Z9),"",1/$Z9)</f>
        <v>2</v>
      </c>
      <c r="J26">
        <f>IF(ISBLANK($Z10),"",1/$Z10)</f>
        <v>2</v>
      </c>
      <c r="K26">
        <f>IF(ISBLANK($Z11),"",1/$Z11)</f>
        <v>1</v>
      </c>
      <c r="L26">
        <f>IF(ISBLANK($Z12),"",1/$Z12)</f>
        <v>1</v>
      </c>
      <c r="M26">
        <f>IF(ISBLANK($Z13),"",1/$Z13)</f>
        <v>0.25</v>
      </c>
      <c r="N26">
        <f>IF(ISBLANK($Z14),"",1/$Z14)</f>
        <v>0.33333333333333331</v>
      </c>
      <c r="O26">
        <f>IF(ISBLANK($Z15),"",1/$Z15)</f>
        <v>5</v>
      </c>
      <c r="P26">
        <f>IF(ISBLANK($Z16),"",1/$Z16)</f>
        <v>5</v>
      </c>
      <c r="Q26">
        <f>IF(ISBLANK($Z17),"",1/$Z17)</f>
        <v>1</v>
      </c>
      <c r="R26">
        <f>IF(ISBLANK($Z18),"",1/$Z18)</f>
        <v>3</v>
      </c>
      <c r="S26">
        <f>IF(ISBLANK($Z19),"",1/$Z19)</f>
        <v>2</v>
      </c>
      <c r="T26">
        <f>IF(ISBLANK($Z20),"",1/$Z20)</f>
        <v>3</v>
      </c>
      <c r="U26">
        <f>IF(ISBLANK($Z21),"",1/$Z21)</f>
        <v>0.33333333333333331</v>
      </c>
      <c r="V26">
        <f>IF(ISBLANK($Z22),"",1/$Z22)</f>
        <v>3</v>
      </c>
      <c r="W26">
        <f>IF(ISBLANK($Z23),"",1/$Z23)</f>
        <v>0.2</v>
      </c>
      <c r="X26">
        <f>IF(ISBLANK($Z24),"",1/$Z24)</f>
        <v>1</v>
      </c>
      <c r="Y26">
        <f>IF(ISBLANK($Z25),"",1/$Z25)</f>
        <v>0.2</v>
      </c>
      <c r="Z26" s="1">
        <v>1</v>
      </c>
      <c r="AA26">
        <v>1</v>
      </c>
      <c r="AB26">
        <v>1</v>
      </c>
      <c r="AC26">
        <f>1/3</f>
        <v>0.33333333333333331</v>
      </c>
    </row>
    <row r="27" spans="1:29" ht="35" customHeight="1">
      <c r="A27" s="18"/>
      <c r="B27" s="11" t="s">
        <v>32</v>
      </c>
      <c r="C27" s="12" t="s">
        <v>38</v>
      </c>
      <c r="D27">
        <f>IF(ISBLANK($AA4),"",1/$AA4)</f>
        <v>3</v>
      </c>
      <c r="E27">
        <f>IF(ISBLANK($AA5),"",1/$AA5)</f>
        <v>1</v>
      </c>
      <c r="F27">
        <f>IF(ISBLANK($AA6),"",1/$AA6)</f>
        <v>1</v>
      </c>
      <c r="G27">
        <f>IF(ISBLANK($AA7),"",1/$AA7)</f>
        <v>0.33333333333333331</v>
      </c>
      <c r="H27">
        <f>IF(ISBLANK($AA8),"",1/$AA8)</f>
        <v>0.5</v>
      </c>
      <c r="I27">
        <f>IF(ISBLANK($AA9),"",1/$AA9)</f>
        <v>1</v>
      </c>
      <c r="J27">
        <f>IF(ISBLANK($AA10),"",1/$AA10)</f>
        <v>1</v>
      </c>
      <c r="K27">
        <f>IF(ISBLANK($AA11),"",1/$AA11)</f>
        <v>0.5</v>
      </c>
      <c r="L27">
        <f>IF(ISBLANK($AA12),"",1/$AA12)</f>
        <v>0.5</v>
      </c>
      <c r="M27">
        <f>IF(ISBLANK($AA13),"",1/$AA13)</f>
        <v>1</v>
      </c>
      <c r="N27">
        <f>IF(ISBLANK($AA14),"",1/$AA14)</f>
        <v>0.25</v>
      </c>
      <c r="O27">
        <f>IF(ISBLANK($AA15),"",1/$AA15)</f>
        <v>2</v>
      </c>
      <c r="P27">
        <f>IF(ISBLANK($AA16),"",1/$AA16)</f>
        <v>1</v>
      </c>
      <c r="Q27">
        <f>IF(ISBLANK($AA17),"",1/$AA17)</f>
        <v>1</v>
      </c>
      <c r="R27">
        <f>IF(ISBLANK($AA18),"",1/$AA18)</f>
        <v>0.5</v>
      </c>
      <c r="S27">
        <f>IF(ISBLANK($AA19),"",1/$AA19)</f>
        <v>0.5</v>
      </c>
      <c r="T27">
        <f>IF(ISBLANK($AA20),"",1/$AA20)</f>
        <v>2</v>
      </c>
      <c r="U27">
        <f>IF(ISBLANK($AA21),"",1/$AA21)</f>
        <v>0.25</v>
      </c>
      <c r="V27">
        <f>IF(ISBLANK($AA22),"",1/$AA22)</f>
        <v>1</v>
      </c>
      <c r="W27">
        <f>IF(ISBLANK($AA23),"",1/$AA23)</f>
        <v>0.33333333333333331</v>
      </c>
      <c r="X27">
        <f>IF(ISBLANK($AA24),"",1/$AA24)</f>
        <v>0.5</v>
      </c>
      <c r="Y27">
        <f>IF(ISBLANK($AA25),"",1/$AA25)</f>
        <v>1</v>
      </c>
      <c r="Z27">
        <f>IF(ISBLANK($AA26),"",1/$AA26)</f>
        <v>1</v>
      </c>
      <c r="AA27" s="1">
        <v>1</v>
      </c>
      <c r="AB27">
        <v>1</v>
      </c>
      <c r="AC27">
        <f>1/5</f>
        <v>0.2</v>
      </c>
    </row>
    <row r="28" spans="1:29" ht="35" customHeight="1">
      <c r="A28" s="18"/>
      <c r="B28" s="29" t="s">
        <v>33</v>
      </c>
      <c r="C28" s="12" t="s">
        <v>39</v>
      </c>
      <c r="D28">
        <f>IF(ISBLANK($AB4),"",1/$AB4)</f>
        <v>1</v>
      </c>
      <c r="E28">
        <f>IF(ISBLANK($AB5),"",1/$AB5)</f>
        <v>0.33333333333333331</v>
      </c>
      <c r="F28">
        <f>IF(ISBLANK($AB6),"",1/$AB6)</f>
        <v>1</v>
      </c>
      <c r="G28">
        <f>IF(ISBLANK($AB7),"",1/$AB7)</f>
        <v>0.25</v>
      </c>
      <c r="H28">
        <f>IF(ISBLANK($AB8),"",1/$AB8)</f>
        <v>1</v>
      </c>
      <c r="I28">
        <f>IF(ISBLANK($AB9),"",1/$AB9)</f>
        <v>1</v>
      </c>
      <c r="J28">
        <f>IF(ISBLANK($AB10),"",1/$AB10)</f>
        <v>1</v>
      </c>
      <c r="K28">
        <f>IF(ISBLANK($AB11),"",1/$AB11)</f>
        <v>0.5</v>
      </c>
      <c r="L28">
        <f>IF(ISBLANK($AB12),"",1/$AB12)</f>
        <v>0.5</v>
      </c>
      <c r="M28">
        <f>IF(ISBLANK($AB13),"",1/$AB13)</f>
        <v>1</v>
      </c>
      <c r="N28">
        <f>IF(ISBLANK($AB14),"",1/$AB14)</f>
        <v>0.25</v>
      </c>
      <c r="O28">
        <f>IF(ISBLANK($AB15),"",1/$AB15)</f>
        <v>2</v>
      </c>
      <c r="P28">
        <f>IF(ISBLANK($AB16),"",1/$AB16)</f>
        <v>1</v>
      </c>
      <c r="Q28">
        <f>IF(ISBLANK($AB17),"",1/$AB17)</f>
        <v>1</v>
      </c>
      <c r="R28">
        <f>IF(ISBLANK($AB18),"",1/$AB18)</f>
        <v>0.5</v>
      </c>
      <c r="S28">
        <f>IF(ISBLANK($AB19),"",1/$AB19)</f>
        <v>0.5</v>
      </c>
      <c r="T28">
        <f>IF(ISBLANK($AB20),"",1/$AB20)</f>
        <v>2</v>
      </c>
      <c r="U28">
        <f>IF(ISBLANK($AB21),"",1/$AB21)</f>
        <v>0.25</v>
      </c>
      <c r="V28">
        <f>IF(ISBLANK($AB22),"",1/$AB22)</f>
        <v>1</v>
      </c>
      <c r="W28">
        <f>IF(ISBLANK($AB23),"",1/$AB23)</f>
        <v>0.33333333333333331</v>
      </c>
      <c r="X28">
        <f>IF(ISBLANK($AB24),"",1/$AB24)</f>
        <v>0.5</v>
      </c>
      <c r="Y28">
        <f>IF(ISBLANK($AB25),"",1/$AB25)</f>
        <v>1</v>
      </c>
      <c r="Z28">
        <f>IF(ISBLANK($AB26),"",1/$AB26)</f>
        <v>1</v>
      </c>
      <c r="AA28">
        <f>IF(ISBLANK($AB27),"",1/$AB27)</f>
        <v>1</v>
      </c>
      <c r="AB28" s="1">
        <v>1</v>
      </c>
      <c r="AC28">
        <f>1/5</f>
        <v>0.2</v>
      </c>
    </row>
    <row r="29" spans="1:29" ht="35" customHeight="1">
      <c r="A29" s="18"/>
      <c r="B29" s="23"/>
      <c r="C29" s="12" t="s">
        <v>40</v>
      </c>
      <c r="D29">
        <f>IF(ISBLANK($AC4),"",1/$AC4)</f>
        <v>3</v>
      </c>
      <c r="E29">
        <f>IF(ISBLANK($AC5),"",1/$AC5)</f>
        <v>1</v>
      </c>
      <c r="F29">
        <f>IF(ISBLANK($AC6),"",1/$AC6)</f>
        <v>3</v>
      </c>
      <c r="G29">
        <f>IF(ISBLANK($AC7),"",1/$AC7)</f>
        <v>1</v>
      </c>
      <c r="H29">
        <f>IF(ISBLANK($AC8),"",1/$AC8)</f>
        <v>3</v>
      </c>
      <c r="I29">
        <f>IF(ISBLANK($AC9),"",1/$AC9)</f>
        <v>3</v>
      </c>
      <c r="J29">
        <f>IF(ISBLANK($AC10),"",1/$AC10)</f>
        <v>3</v>
      </c>
      <c r="K29">
        <f>IF(ISBLANK($AC11),"",1/$AC11)</f>
        <v>2</v>
      </c>
      <c r="L29">
        <f>IF(ISBLANK($AC12),"",1/$AC12)</f>
        <v>2</v>
      </c>
      <c r="M29">
        <f>IF(ISBLANK($AC13),"",1/$AC13)</f>
        <v>2</v>
      </c>
      <c r="N29">
        <f>IF(ISBLANK($AC14),"",1/$AC14)</f>
        <v>0.5</v>
      </c>
      <c r="O29">
        <f>IF(ISBLANK($AC15),"",1/$AC15)</f>
        <v>5</v>
      </c>
      <c r="P29">
        <f>IF(ISBLANK($AC16),"",1/$AC16)</f>
        <v>3</v>
      </c>
      <c r="Q29">
        <f>IF(ISBLANK($AC17),"",1/$AC17)</f>
        <v>3</v>
      </c>
      <c r="R29">
        <f>IF(ISBLANK($AC18),"",1/$AC18)</f>
        <v>5</v>
      </c>
      <c r="S29">
        <f>IF(ISBLANK($AC19),"",1/$AC19)</f>
        <v>5</v>
      </c>
      <c r="T29">
        <f>IF(ISBLANK($AC20),"",1/$AC20)</f>
        <v>5</v>
      </c>
      <c r="U29">
        <f>IF(ISBLANK($AC21),"",1/$AC21)</f>
        <v>0.5</v>
      </c>
      <c r="V29">
        <f>IF(ISBLANK($AC22),"",1/$AC22)</f>
        <v>3</v>
      </c>
      <c r="W29">
        <f>IF(ISBLANK($AC23),"",1/$AC23)</f>
        <v>1</v>
      </c>
      <c r="X29">
        <f>IF(ISBLANK($AC24),"",1/$AC24)</f>
        <v>5</v>
      </c>
      <c r="Y29">
        <f>IF(ISBLANK($AC25),"",1/$AC25)</f>
        <v>3</v>
      </c>
      <c r="Z29">
        <f>IF(ISBLANK($AC26),"",1/$AC26)</f>
        <v>3</v>
      </c>
      <c r="AA29">
        <f>IF(ISBLANK($AC27),"",1/$AC27)</f>
        <v>5</v>
      </c>
      <c r="AB29">
        <f>IF(ISBLANK($AC28),"",1/$AC28)</f>
        <v>5</v>
      </c>
      <c r="AC29" s="1">
        <v>1</v>
      </c>
    </row>
  </sheetData>
  <mergeCells count="20">
    <mergeCell ref="A18:A22"/>
    <mergeCell ref="B18:B20"/>
    <mergeCell ref="B21:B22"/>
    <mergeCell ref="A23:A29"/>
    <mergeCell ref="B23:B26"/>
    <mergeCell ref="B28:B29"/>
    <mergeCell ref="W2:Z2"/>
    <mergeCell ref="AB2:AC2"/>
    <mergeCell ref="A4:A10"/>
    <mergeCell ref="B4:B8"/>
    <mergeCell ref="B9:B10"/>
    <mergeCell ref="K2:L2"/>
    <mergeCell ref="M2:Q2"/>
    <mergeCell ref="R2:T2"/>
    <mergeCell ref="U2:V2"/>
    <mergeCell ref="A11:A17"/>
    <mergeCell ref="B11:B12"/>
    <mergeCell ref="B13:B17"/>
    <mergeCell ref="D2:H2"/>
    <mergeCell ref="I2:J2"/>
  </mergeCells>
  <pageMargins left="0.7" right="0.7" top="0.78740157499999996" bottom="0.78740157499999996" header="0.3" footer="0.3"/>
  <ignoredErrors>
    <ignoredError sqref="M4 X6 X15:X16 W19 X22 X20 Y19:Z19 X18 T16 X9:X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381E2-155B-4645-AF92-AB0200C8DC65}">
  <dimension ref="A1:AC29"/>
  <sheetViews>
    <sheetView zoomScale="70" zoomScaleNormal="70" workbookViewId="0">
      <selection activeCell="W15" sqref="W15"/>
    </sheetView>
  </sheetViews>
  <sheetFormatPr baseColWidth="10" defaultRowHeight="14"/>
  <cols>
    <col min="1" max="1" width="12" customWidth="1"/>
    <col min="2" max="2" width="24.08203125" customWidth="1"/>
  </cols>
  <sheetData>
    <row r="1" spans="1:29" ht="14.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/>
      <c r="Q1" s="3"/>
      <c r="R1" s="3" t="s">
        <v>41</v>
      </c>
      <c r="S1" s="3"/>
      <c r="T1" s="3"/>
      <c r="U1" s="3"/>
      <c r="V1" s="3"/>
      <c r="W1" s="3" t="s">
        <v>3</v>
      </c>
      <c r="X1" s="3"/>
      <c r="Y1" s="3"/>
      <c r="Z1" s="3"/>
      <c r="AA1" s="3"/>
      <c r="AB1" s="3"/>
      <c r="AC1" s="3"/>
    </row>
    <row r="2" spans="1:29" ht="104">
      <c r="A2" s="3"/>
      <c r="B2" s="4" t="s">
        <v>4</v>
      </c>
      <c r="C2" s="5"/>
      <c r="D2" s="15" t="s">
        <v>13</v>
      </c>
      <c r="E2" s="16"/>
      <c r="F2" s="16"/>
      <c r="G2" s="16"/>
      <c r="H2" s="19"/>
      <c r="I2" s="20" t="s">
        <v>14</v>
      </c>
      <c r="J2" s="21"/>
      <c r="K2" s="22" t="s">
        <v>15</v>
      </c>
      <c r="L2" s="23"/>
      <c r="M2" s="17" t="s">
        <v>16</v>
      </c>
      <c r="N2" s="16"/>
      <c r="O2" s="16"/>
      <c r="P2" s="16"/>
      <c r="Q2" s="24"/>
      <c r="R2" s="22" t="s">
        <v>24</v>
      </c>
      <c r="S2" s="23"/>
      <c r="T2" s="25"/>
      <c r="U2" s="23" t="s">
        <v>25</v>
      </c>
      <c r="V2" s="21"/>
      <c r="W2" s="15" t="s">
        <v>31</v>
      </c>
      <c r="X2" s="16"/>
      <c r="Y2" s="16"/>
      <c r="Z2" s="16"/>
      <c r="AA2" s="6" t="s">
        <v>32</v>
      </c>
      <c r="AB2" s="17" t="s">
        <v>33</v>
      </c>
      <c r="AC2" s="16"/>
    </row>
    <row r="3" spans="1:29" ht="30" customHeight="1" thickBot="1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 t="s">
        <v>23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</row>
    <row r="4" spans="1:29" ht="35" customHeight="1" thickTop="1">
      <c r="A4" s="18" t="s">
        <v>1</v>
      </c>
      <c r="B4" s="26" t="s">
        <v>13</v>
      </c>
      <c r="C4" s="12" t="s">
        <v>6</v>
      </c>
      <c r="D4" s="1">
        <v>1</v>
      </c>
      <c r="E4">
        <f>1/5</f>
        <v>0.2</v>
      </c>
      <c r="F4">
        <f>1/2</f>
        <v>0.5</v>
      </c>
      <c r="G4">
        <f>1/7</f>
        <v>0.14285714285714285</v>
      </c>
      <c r="H4">
        <f>1/9</f>
        <v>0.1111111111111111</v>
      </c>
      <c r="I4">
        <f>1/6</f>
        <v>0.16666666666666666</v>
      </c>
      <c r="J4">
        <f>1/6</f>
        <v>0.16666666666666666</v>
      </c>
      <c r="K4">
        <f>1/3</f>
        <v>0.33333333333333331</v>
      </c>
      <c r="L4">
        <f>1/2</f>
        <v>0.5</v>
      </c>
      <c r="M4">
        <f>1/4</f>
        <v>0.25</v>
      </c>
      <c r="N4">
        <f>1/2</f>
        <v>0.5</v>
      </c>
      <c r="O4">
        <v>9</v>
      </c>
      <c r="P4">
        <f>1</f>
        <v>1</v>
      </c>
      <c r="Q4">
        <f>1/9</f>
        <v>0.1111111111111111</v>
      </c>
      <c r="R4">
        <f t="shared" ref="R4:S6" si="0">1/5</f>
        <v>0.2</v>
      </c>
      <c r="S4">
        <f t="shared" si="0"/>
        <v>0.2</v>
      </c>
      <c r="T4">
        <v>1</v>
      </c>
      <c r="U4">
        <f>1/5</f>
        <v>0.2</v>
      </c>
      <c r="V4">
        <f>1/5</f>
        <v>0.2</v>
      </c>
      <c r="W4">
        <f>1/8</f>
        <v>0.125</v>
      </c>
      <c r="X4">
        <f>1/9</f>
        <v>0.1111111111111111</v>
      </c>
      <c r="Y4">
        <f>1/7</f>
        <v>0.14285714285714285</v>
      </c>
      <c r="Z4">
        <v>1</v>
      </c>
      <c r="AA4">
        <f t="shared" ref="AA4:AA16" si="1">1/9</f>
        <v>0.1111111111111111</v>
      </c>
      <c r="AB4">
        <f>1/8</f>
        <v>0.125</v>
      </c>
      <c r="AC4">
        <f>1/3</f>
        <v>0.33333333333333331</v>
      </c>
    </row>
    <row r="5" spans="1:29" ht="35" customHeight="1">
      <c r="A5" s="18"/>
      <c r="B5" s="23"/>
      <c r="C5" s="12" t="s">
        <v>7</v>
      </c>
      <c r="D5">
        <f>IF(ISBLANK($E4),"",1/$E4)</f>
        <v>5</v>
      </c>
      <c r="E5" s="1">
        <v>1</v>
      </c>
      <c r="F5">
        <v>2</v>
      </c>
      <c r="G5">
        <f>1/6</f>
        <v>0.16666666666666666</v>
      </c>
      <c r="H5">
        <f>1/9</f>
        <v>0.1111111111111111</v>
      </c>
      <c r="I5">
        <v>1</v>
      </c>
      <c r="J5">
        <v>1</v>
      </c>
      <c r="K5">
        <v>3</v>
      </c>
      <c r="L5">
        <v>6</v>
      </c>
      <c r="M5">
        <f>1/5</f>
        <v>0.2</v>
      </c>
      <c r="N5">
        <v>2</v>
      </c>
      <c r="O5">
        <v>9</v>
      </c>
      <c r="P5">
        <v>4</v>
      </c>
      <c r="Q5">
        <f>1/9</f>
        <v>0.1111111111111111</v>
      </c>
      <c r="R5">
        <f t="shared" si="0"/>
        <v>0.2</v>
      </c>
      <c r="S5">
        <f t="shared" si="0"/>
        <v>0.2</v>
      </c>
      <c r="T5">
        <v>5</v>
      </c>
      <c r="U5">
        <f>1/3</f>
        <v>0.33333333333333331</v>
      </c>
      <c r="V5">
        <f>1/3</f>
        <v>0.33333333333333331</v>
      </c>
      <c r="W5">
        <f>1/3</f>
        <v>0.33333333333333331</v>
      </c>
      <c r="X5">
        <f>1/9</f>
        <v>0.1111111111111111</v>
      </c>
      <c r="Y5">
        <f>1/2</f>
        <v>0.5</v>
      </c>
      <c r="Z5">
        <v>3</v>
      </c>
      <c r="AA5">
        <f t="shared" si="1"/>
        <v>0.1111111111111111</v>
      </c>
      <c r="AB5">
        <f>1/6</f>
        <v>0.16666666666666666</v>
      </c>
      <c r="AC5">
        <v>1</v>
      </c>
    </row>
    <row r="6" spans="1:29" ht="35" customHeight="1">
      <c r="A6" s="18"/>
      <c r="B6" s="23"/>
      <c r="C6" s="12" t="s">
        <v>8</v>
      </c>
      <c r="D6">
        <f>IF(ISBLANK($F4),"",1/$F4)</f>
        <v>2</v>
      </c>
      <c r="E6">
        <f>IF(ISBLANK($F5),"",1/$F5)</f>
        <v>0.5</v>
      </c>
      <c r="F6" s="1">
        <v>1</v>
      </c>
      <c r="G6">
        <f>1/6</f>
        <v>0.16666666666666666</v>
      </c>
      <c r="H6">
        <f>1/9</f>
        <v>0.1111111111111111</v>
      </c>
      <c r="I6">
        <f>1/8</f>
        <v>0.125</v>
      </c>
      <c r="J6">
        <f>1/8</f>
        <v>0.125</v>
      </c>
      <c r="K6">
        <f>1/7</f>
        <v>0.14285714285714285</v>
      </c>
      <c r="L6">
        <f>1/7</f>
        <v>0.14285714285714285</v>
      </c>
      <c r="M6">
        <f>1/7</f>
        <v>0.14285714285714285</v>
      </c>
      <c r="N6">
        <v>1</v>
      </c>
      <c r="O6">
        <v>6</v>
      </c>
      <c r="P6">
        <f>1/2</f>
        <v>0.5</v>
      </c>
      <c r="Q6">
        <f>1/9</f>
        <v>0.1111111111111111</v>
      </c>
      <c r="R6">
        <f t="shared" si="0"/>
        <v>0.2</v>
      </c>
      <c r="S6">
        <f t="shared" si="0"/>
        <v>0.2</v>
      </c>
      <c r="T6">
        <v>1</v>
      </c>
      <c r="U6">
        <f>1/5</f>
        <v>0.2</v>
      </c>
      <c r="V6">
        <f>1/5</f>
        <v>0.2</v>
      </c>
      <c r="W6">
        <f>1/6</f>
        <v>0.16666666666666666</v>
      </c>
      <c r="X6">
        <f>1/9</f>
        <v>0.1111111111111111</v>
      </c>
      <c r="Y6">
        <f>1/5</f>
        <v>0.2</v>
      </c>
      <c r="Z6">
        <v>1</v>
      </c>
      <c r="AA6">
        <f t="shared" si="1"/>
        <v>0.1111111111111111</v>
      </c>
      <c r="AB6">
        <f>1/8</f>
        <v>0.125</v>
      </c>
      <c r="AC6">
        <f>1/3</f>
        <v>0.33333333333333331</v>
      </c>
    </row>
    <row r="7" spans="1:29" ht="35" customHeight="1">
      <c r="A7" s="18"/>
      <c r="B7" s="23"/>
      <c r="C7" s="12" t="s">
        <v>9</v>
      </c>
      <c r="D7">
        <f>IF(ISBLANK($G4),"",1/$G4)</f>
        <v>7</v>
      </c>
      <c r="E7">
        <f>IF(ISBLANK($G5),"",1/$G5)</f>
        <v>6</v>
      </c>
      <c r="F7">
        <f>IF(ISBLANK($G6),"",1/$G6)</f>
        <v>6</v>
      </c>
      <c r="G7" s="1">
        <v>1</v>
      </c>
      <c r="H7">
        <f>1/9</f>
        <v>0.1111111111111111</v>
      </c>
      <c r="I7">
        <v>1</v>
      </c>
      <c r="J7">
        <v>1</v>
      </c>
      <c r="K7">
        <v>7</v>
      </c>
      <c r="L7">
        <v>7</v>
      </c>
      <c r="M7">
        <v>1</v>
      </c>
      <c r="N7">
        <v>5</v>
      </c>
      <c r="O7">
        <v>9</v>
      </c>
      <c r="P7">
        <v>8</v>
      </c>
      <c r="Q7">
        <v>1</v>
      </c>
      <c r="R7">
        <v>5</v>
      </c>
      <c r="S7">
        <v>5</v>
      </c>
      <c r="T7">
        <v>7</v>
      </c>
      <c r="U7">
        <v>1</v>
      </c>
      <c r="V7">
        <v>1</v>
      </c>
      <c r="W7">
        <v>1</v>
      </c>
      <c r="X7">
        <f>1/3</f>
        <v>0.33333333333333331</v>
      </c>
      <c r="Y7">
        <v>1</v>
      </c>
      <c r="Z7">
        <v>9</v>
      </c>
      <c r="AA7">
        <f t="shared" si="1"/>
        <v>0.1111111111111111</v>
      </c>
      <c r="AB7">
        <v>1</v>
      </c>
      <c r="AC7">
        <v>4</v>
      </c>
    </row>
    <row r="8" spans="1:29" ht="35" customHeight="1">
      <c r="A8" s="18"/>
      <c r="B8" s="27"/>
      <c r="C8" s="12" t="s">
        <v>10</v>
      </c>
      <c r="D8">
        <f>IF(ISBLANK($H4),"",1/$H4)</f>
        <v>9</v>
      </c>
      <c r="E8">
        <f>IF(ISBLANK($H5),"",1/$H5)</f>
        <v>9</v>
      </c>
      <c r="F8">
        <f>IF(ISBLANK($H6),"",1/$H6)</f>
        <v>9</v>
      </c>
      <c r="G8">
        <f>IF(ISBLANK($H7),"",1/$H7)</f>
        <v>9</v>
      </c>
      <c r="H8" s="1">
        <v>1</v>
      </c>
      <c r="I8">
        <v>5</v>
      </c>
      <c r="J8">
        <v>5</v>
      </c>
      <c r="K8">
        <v>9</v>
      </c>
      <c r="L8">
        <v>9</v>
      </c>
      <c r="M8">
        <v>5</v>
      </c>
      <c r="N8">
        <v>9</v>
      </c>
      <c r="O8">
        <v>9</v>
      </c>
      <c r="P8">
        <v>9</v>
      </c>
      <c r="Q8">
        <v>1</v>
      </c>
      <c r="R8">
        <v>7</v>
      </c>
      <c r="S8">
        <v>7</v>
      </c>
      <c r="T8">
        <v>9</v>
      </c>
      <c r="U8">
        <v>6</v>
      </c>
      <c r="V8">
        <v>6</v>
      </c>
      <c r="W8">
        <v>1</v>
      </c>
      <c r="X8">
        <f>1/2</f>
        <v>0.5</v>
      </c>
      <c r="Y8">
        <v>3</v>
      </c>
      <c r="Z8">
        <v>9</v>
      </c>
      <c r="AA8">
        <f t="shared" si="1"/>
        <v>0.1111111111111111</v>
      </c>
      <c r="AB8">
        <v>8</v>
      </c>
      <c r="AC8">
        <v>9</v>
      </c>
    </row>
    <row r="9" spans="1:29" ht="35" customHeight="1">
      <c r="A9" s="18"/>
      <c r="B9" s="23" t="s">
        <v>14</v>
      </c>
      <c r="C9" s="12" t="s">
        <v>11</v>
      </c>
      <c r="D9">
        <f>IF(ISBLANK($I4),"",1/$I4)</f>
        <v>6</v>
      </c>
      <c r="E9">
        <f>IF(ISBLANK($I5),"",1/$I5)</f>
        <v>1</v>
      </c>
      <c r="F9">
        <f>IF(ISBLANK($I6),"",1/$I6)</f>
        <v>8</v>
      </c>
      <c r="G9">
        <f>IF(ISBLANK($I7),"",1/$I7)</f>
        <v>1</v>
      </c>
      <c r="H9">
        <f>IF(ISBLANK($I8),"",1/$I8)</f>
        <v>0.2</v>
      </c>
      <c r="I9" s="1">
        <v>1</v>
      </c>
      <c r="J9">
        <v>1</v>
      </c>
      <c r="K9">
        <v>3</v>
      </c>
      <c r="L9">
        <v>3</v>
      </c>
      <c r="M9">
        <v>1</v>
      </c>
      <c r="N9">
        <v>5</v>
      </c>
      <c r="O9">
        <v>9</v>
      </c>
      <c r="P9">
        <v>7</v>
      </c>
      <c r="Q9">
        <f>1/7</f>
        <v>0.14285714285714285</v>
      </c>
      <c r="R9">
        <v>1</v>
      </c>
      <c r="S9">
        <v>1</v>
      </c>
      <c r="T9">
        <v>5</v>
      </c>
      <c r="U9">
        <v>1</v>
      </c>
      <c r="V9">
        <v>1</v>
      </c>
      <c r="W9">
        <f>1/5</f>
        <v>0.2</v>
      </c>
      <c r="X9">
        <f>1/9</f>
        <v>0.1111111111111111</v>
      </c>
      <c r="Y9">
        <v>1</v>
      </c>
      <c r="Z9">
        <v>9</v>
      </c>
      <c r="AA9">
        <f t="shared" si="1"/>
        <v>0.1111111111111111</v>
      </c>
      <c r="AB9">
        <f>1/3</f>
        <v>0.33333333333333331</v>
      </c>
      <c r="AC9">
        <v>5</v>
      </c>
    </row>
    <row r="10" spans="1:29" ht="35" customHeight="1" thickBot="1">
      <c r="A10" s="18"/>
      <c r="B10" s="28"/>
      <c r="C10" s="12" t="s">
        <v>12</v>
      </c>
      <c r="D10">
        <f>IF(ISBLANK($J4),"",1/$J4)</f>
        <v>6</v>
      </c>
      <c r="E10">
        <f>IF(ISBLANK($J5),"",1/$J5)</f>
        <v>1</v>
      </c>
      <c r="F10">
        <f>IF(ISBLANK($J6),"",1/$J6)</f>
        <v>8</v>
      </c>
      <c r="G10">
        <f>IF(ISBLANK($J7),"",1/$J7)</f>
        <v>1</v>
      </c>
      <c r="H10">
        <f>IF(ISBLANK($J8),"",1/$J8)</f>
        <v>0.2</v>
      </c>
      <c r="I10">
        <f>IF(ISBLANK($J9),"",1/$J9)</f>
        <v>1</v>
      </c>
      <c r="J10" s="1">
        <v>1</v>
      </c>
      <c r="K10">
        <v>3</v>
      </c>
      <c r="L10">
        <v>3</v>
      </c>
      <c r="M10">
        <v>1</v>
      </c>
      <c r="N10">
        <v>5</v>
      </c>
      <c r="O10">
        <v>9</v>
      </c>
      <c r="P10">
        <v>7</v>
      </c>
      <c r="Q10">
        <f>1/7</f>
        <v>0.14285714285714285</v>
      </c>
      <c r="R10">
        <v>1</v>
      </c>
      <c r="S10">
        <v>1</v>
      </c>
      <c r="T10">
        <v>5</v>
      </c>
      <c r="U10">
        <v>1</v>
      </c>
      <c r="V10">
        <v>1</v>
      </c>
      <c r="W10">
        <f>1/5</f>
        <v>0.2</v>
      </c>
      <c r="X10">
        <f>1/9</f>
        <v>0.1111111111111111</v>
      </c>
      <c r="Y10">
        <v>1</v>
      </c>
      <c r="Z10">
        <v>9</v>
      </c>
      <c r="AA10">
        <f t="shared" si="1"/>
        <v>0.1111111111111111</v>
      </c>
      <c r="AB10">
        <f>1/3</f>
        <v>0.33333333333333331</v>
      </c>
      <c r="AC10">
        <v>5</v>
      </c>
    </row>
    <row r="11" spans="1:29" ht="35" customHeight="1" thickTop="1">
      <c r="A11" s="30" t="s">
        <v>2</v>
      </c>
      <c r="B11" s="26" t="s">
        <v>15</v>
      </c>
      <c r="C11" s="12" t="s">
        <v>17</v>
      </c>
      <c r="D11">
        <f>IF(ISBLANK($K4),"",1/$K4)</f>
        <v>3</v>
      </c>
      <c r="E11">
        <f>IF(ISBLANK($K5),"",1/$K5)</f>
        <v>0.33333333333333331</v>
      </c>
      <c r="F11">
        <f>IF(ISBLANK($K6),"",1/$K6)</f>
        <v>7</v>
      </c>
      <c r="G11">
        <f>IF(ISBLANK($K7),"",1/$K7)</f>
        <v>0.14285714285714285</v>
      </c>
      <c r="H11">
        <f>IF(ISBLANK($K8),"",1/$K8)</f>
        <v>0.1111111111111111</v>
      </c>
      <c r="I11">
        <f>IF(ISBLANK($K9),"",1/$K9)</f>
        <v>0.33333333333333331</v>
      </c>
      <c r="J11">
        <f>IF(ISBLANK($K10),"",1/$K10)</f>
        <v>0.33333333333333331</v>
      </c>
      <c r="K11" s="1">
        <v>1</v>
      </c>
      <c r="L11">
        <v>3</v>
      </c>
      <c r="M11">
        <f>1/7</f>
        <v>0.14285714285714285</v>
      </c>
      <c r="N11">
        <v>1</v>
      </c>
      <c r="O11">
        <v>2</v>
      </c>
      <c r="P11">
        <f>1/7</f>
        <v>0.14285714285714285</v>
      </c>
      <c r="Q11">
        <f>1/9</f>
        <v>0.1111111111111111</v>
      </c>
      <c r="R11">
        <f>1/7</f>
        <v>0.14285714285714285</v>
      </c>
      <c r="S11">
        <f>1/7</f>
        <v>0.14285714285714285</v>
      </c>
      <c r="T11">
        <f>1/5</f>
        <v>0.2</v>
      </c>
      <c r="U11">
        <f t="shared" ref="U11:W12" si="2">1/8</f>
        <v>0.125</v>
      </c>
      <c r="V11">
        <f t="shared" si="2"/>
        <v>0.125</v>
      </c>
      <c r="W11">
        <f t="shared" si="2"/>
        <v>0.125</v>
      </c>
      <c r="X11">
        <f>1/9</f>
        <v>0.1111111111111111</v>
      </c>
      <c r="Y11">
        <f>1/5</f>
        <v>0.2</v>
      </c>
      <c r="Z11">
        <v>1</v>
      </c>
      <c r="AA11">
        <f t="shared" si="1"/>
        <v>0.1111111111111111</v>
      </c>
      <c r="AB11">
        <f>1/5</f>
        <v>0.2</v>
      </c>
      <c r="AC11">
        <f>1/4</f>
        <v>0.25</v>
      </c>
    </row>
    <row r="12" spans="1:29" ht="35" customHeight="1">
      <c r="A12" s="30"/>
      <c r="B12" s="23"/>
      <c r="C12" s="12" t="s">
        <v>18</v>
      </c>
      <c r="D12">
        <f>IF(ISBLANK($L4),"",1/$L4)</f>
        <v>2</v>
      </c>
      <c r="E12">
        <f>IF(ISBLANK($L5),"",1/$L5)</f>
        <v>0.16666666666666666</v>
      </c>
      <c r="F12">
        <f>IF(ISBLANK($L6),"",1/$L6)</f>
        <v>7</v>
      </c>
      <c r="G12">
        <f>IF(ISBLANK($L7),"",1/$L7)</f>
        <v>0.14285714285714285</v>
      </c>
      <c r="H12">
        <f>IF(ISBLANK($L8),"",1/$L8)</f>
        <v>0.1111111111111111</v>
      </c>
      <c r="I12">
        <f>IF(ISBLANK($L9),"",1/$L9)</f>
        <v>0.33333333333333331</v>
      </c>
      <c r="J12">
        <f>IF(ISBLANK($L10),"",1/$L10)</f>
        <v>0.33333333333333331</v>
      </c>
      <c r="K12">
        <f>IF(ISBLANK($L11),"",1/$L11)</f>
        <v>0.33333333333333331</v>
      </c>
      <c r="L12" s="1">
        <v>1</v>
      </c>
      <c r="M12">
        <f>1/9</f>
        <v>0.1111111111111111</v>
      </c>
      <c r="N12">
        <f>1/2</f>
        <v>0.5</v>
      </c>
      <c r="O12">
        <v>1</v>
      </c>
      <c r="P12">
        <f>1/7</f>
        <v>0.14285714285714285</v>
      </c>
      <c r="Q12">
        <f>1/9</f>
        <v>0.1111111111111111</v>
      </c>
      <c r="R12">
        <f>1/8</f>
        <v>0.125</v>
      </c>
      <c r="S12">
        <f>1/8</f>
        <v>0.125</v>
      </c>
      <c r="T12">
        <f>1/6</f>
        <v>0.16666666666666666</v>
      </c>
      <c r="U12">
        <f t="shared" si="2"/>
        <v>0.125</v>
      </c>
      <c r="V12">
        <f t="shared" si="2"/>
        <v>0.125</v>
      </c>
      <c r="W12">
        <f t="shared" si="2"/>
        <v>0.125</v>
      </c>
      <c r="X12">
        <f>1/9</f>
        <v>0.1111111111111111</v>
      </c>
      <c r="Y12">
        <f>1/6</f>
        <v>0.16666666666666666</v>
      </c>
      <c r="Z12">
        <v>1</v>
      </c>
      <c r="AA12">
        <f t="shared" si="1"/>
        <v>0.1111111111111111</v>
      </c>
      <c r="AB12">
        <f>1/8</f>
        <v>0.125</v>
      </c>
      <c r="AC12">
        <f>1/7</f>
        <v>0.14285714285714285</v>
      </c>
    </row>
    <row r="13" spans="1:29" ht="35" customHeight="1">
      <c r="A13" s="30"/>
      <c r="B13" s="29" t="s">
        <v>16</v>
      </c>
      <c r="C13" s="12" t="s">
        <v>19</v>
      </c>
      <c r="D13">
        <f>IF(ISBLANK($M4),"",1/$M4)</f>
        <v>4</v>
      </c>
      <c r="E13">
        <f>IF(ISBLANK($M5),"",1/$M5)</f>
        <v>5</v>
      </c>
      <c r="F13">
        <f>IF(ISBLANK($M6),"",1/$M6)</f>
        <v>7</v>
      </c>
      <c r="G13">
        <f>IF(ISBLANK($M7),"",1/$M7)</f>
        <v>1</v>
      </c>
      <c r="H13">
        <f>IF(ISBLANK($M8),"",1/$M8)</f>
        <v>0.2</v>
      </c>
      <c r="I13">
        <f>IF(ISBLANK($M9),"",1/$M9)</f>
        <v>1</v>
      </c>
      <c r="J13">
        <f>IF(ISBLANK($M10),"",1/$M10)</f>
        <v>1</v>
      </c>
      <c r="K13">
        <f>IF(ISBLANK($M11),"",1/$M11)</f>
        <v>7</v>
      </c>
      <c r="L13">
        <f>IF(ISBLANK($M12),"",1/$M12)</f>
        <v>9</v>
      </c>
      <c r="M13" s="1">
        <v>1</v>
      </c>
      <c r="N13">
        <v>9</v>
      </c>
      <c r="O13">
        <v>9</v>
      </c>
      <c r="P13">
        <v>7</v>
      </c>
      <c r="Q13">
        <v>2</v>
      </c>
      <c r="R13">
        <v>2</v>
      </c>
      <c r="S13">
        <v>2</v>
      </c>
      <c r="T13">
        <v>8</v>
      </c>
      <c r="U13">
        <v>7</v>
      </c>
      <c r="V13">
        <v>7</v>
      </c>
      <c r="W13">
        <v>1</v>
      </c>
      <c r="X13">
        <f>1/2</f>
        <v>0.5</v>
      </c>
      <c r="Y13">
        <v>6</v>
      </c>
      <c r="Z13">
        <v>8</v>
      </c>
      <c r="AA13">
        <f t="shared" si="1"/>
        <v>0.1111111111111111</v>
      </c>
      <c r="AB13">
        <v>1</v>
      </c>
      <c r="AC13">
        <v>1</v>
      </c>
    </row>
    <row r="14" spans="1:29" ht="35" customHeight="1">
      <c r="A14" s="30"/>
      <c r="B14" s="23"/>
      <c r="C14" s="12" t="s">
        <v>20</v>
      </c>
      <c r="D14">
        <f>IF(ISBLANK($N4),"",1/$N4)</f>
        <v>2</v>
      </c>
      <c r="E14">
        <f>IF(ISBLANK($N5),"",1/$N5)</f>
        <v>0.5</v>
      </c>
      <c r="F14">
        <f>IF(ISBLANK($N6),"",1/$N6)</f>
        <v>1</v>
      </c>
      <c r="G14">
        <f>IF(ISBLANK($N7),"",1/$N7)</f>
        <v>0.2</v>
      </c>
      <c r="H14">
        <f>IF(ISBLANK($N8),"",1/$N8)</f>
        <v>0.1111111111111111</v>
      </c>
      <c r="I14">
        <f>IF(ISBLANK($N9),"",1/$N9)</f>
        <v>0.2</v>
      </c>
      <c r="J14">
        <f>IF(ISBLANK($N10),"",1/$N10)</f>
        <v>0.2</v>
      </c>
      <c r="K14">
        <f>IF(ISBLANK($N11),"",1/$N11)</f>
        <v>1</v>
      </c>
      <c r="L14">
        <f>IF(ISBLANK($N12),"",1/$N12)</f>
        <v>2</v>
      </c>
      <c r="M14">
        <f>IF(ISBLANK($N13),"",1/$N13)</f>
        <v>0.1111111111111111</v>
      </c>
      <c r="N14" s="1">
        <v>1</v>
      </c>
      <c r="O14">
        <v>1</v>
      </c>
      <c r="P14">
        <f>1/3</f>
        <v>0.33333333333333331</v>
      </c>
      <c r="Q14">
        <f>1/9</f>
        <v>0.1111111111111111</v>
      </c>
      <c r="R14">
        <f>1/5</f>
        <v>0.2</v>
      </c>
      <c r="S14">
        <f>1/5</f>
        <v>0.2</v>
      </c>
      <c r="T14">
        <v>1</v>
      </c>
      <c r="U14">
        <f>1/7</f>
        <v>0.14285714285714285</v>
      </c>
      <c r="V14">
        <f>1/7</f>
        <v>0.14285714285714285</v>
      </c>
      <c r="W14">
        <f>1/8</f>
        <v>0.125</v>
      </c>
      <c r="X14">
        <f>1/9</f>
        <v>0.1111111111111111</v>
      </c>
      <c r="Y14">
        <f>1/5</f>
        <v>0.2</v>
      </c>
      <c r="Z14">
        <v>1</v>
      </c>
      <c r="AA14">
        <f t="shared" si="1"/>
        <v>0.1111111111111111</v>
      </c>
      <c r="AB14">
        <f>1/8</f>
        <v>0.125</v>
      </c>
      <c r="AC14">
        <f>1/6</f>
        <v>0.16666666666666666</v>
      </c>
    </row>
    <row r="15" spans="1:29" ht="35" customHeight="1">
      <c r="A15" s="30"/>
      <c r="B15" s="23"/>
      <c r="C15" s="12" t="s">
        <v>21</v>
      </c>
      <c r="D15">
        <f>IF(ISBLANK($O4),"",1/$O4)</f>
        <v>0.1111111111111111</v>
      </c>
      <c r="E15">
        <f>IF(ISBLANK($O5),"",1/$O5)</f>
        <v>0.1111111111111111</v>
      </c>
      <c r="F15">
        <f>IF(ISBLANK($O6),"",1/$O6)</f>
        <v>0.16666666666666666</v>
      </c>
      <c r="G15">
        <f>IF(ISBLANK($O7),"",1/$O7)</f>
        <v>0.1111111111111111</v>
      </c>
      <c r="H15">
        <f>IF(ISBLANK($O8),"",1/$O8)</f>
        <v>0.1111111111111111</v>
      </c>
      <c r="I15">
        <f>IF(ISBLANK($O9),"",1/$O9)</f>
        <v>0.1111111111111111</v>
      </c>
      <c r="J15">
        <f>IF(ISBLANK($O10),"",1/$O10)</f>
        <v>0.1111111111111111</v>
      </c>
      <c r="K15">
        <f>IF(ISBLANK($O11),"",1/$O11)</f>
        <v>0.5</v>
      </c>
      <c r="L15">
        <f>IF(ISBLANK($O12),"",1/$O12)</f>
        <v>1</v>
      </c>
      <c r="M15">
        <f>IF(ISBLANK($O13),"",1/$O13)</f>
        <v>0.1111111111111111</v>
      </c>
      <c r="N15">
        <f>IF(ISBLANK($O14),"",1/$O14)</f>
        <v>1</v>
      </c>
      <c r="O15" s="1">
        <v>1</v>
      </c>
      <c r="P15">
        <f>1/7</f>
        <v>0.14285714285714285</v>
      </c>
      <c r="Q15">
        <f>1/9</f>
        <v>0.1111111111111111</v>
      </c>
      <c r="R15">
        <f>1/7</f>
        <v>0.14285714285714285</v>
      </c>
      <c r="S15">
        <f>1/7</f>
        <v>0.14285714285714285</v>
      </c>
      <c r="T15">
        <f>1/3</f>
        <v>0.33333333333333331</v>
      </c>
      <c r="U15">
        <f>1/9</f>
        <v>0.1111111111111111</v>
      </c>
      <c r="V15">
        <f>1/9</f>
        <v>0.1111111111111111</v>
      </c>
      <c r="W15">
        <f>1/8</f>
        <v>0.125</v>
      </c>
      <c r="X15">
        <f>1/9</f>
        <v>0.1111111111111111</v>
      </c>
      <c r="Y15">
        <f>1/6</f>
        <v>0.16666666666666666</v>
      </c>
      <c r="Z15">
        <v>1</v>
      </c>
      <c r="AA15">
        <f t="shared" si="1"/>
        <v>0.1111111111111111</v>
      </c>
      <c r="AB15">
        <f>1/8</f>
        <v>0.125</v>
      </c>
      <c r="AC15">
        <f>1/7</f>
        <v>0.14285714285714285</v>
      </c>
    </row>
    <row r="16" spans="1:29" ht="35" customHeight="1">
      <c r="A16" s="30"/>
      <c r="B16" s="23"/>
      <c r="C16" s="12" t="s">
        <v>22</v>
      </c>
      <c r="D16">
        <f>IF(ISBLANK($P4),"",1/$P4)</f>
        <v>1</v>
      </c>
      <c r="E16">
        <f>IF(ISBLANK($P5),"",1/$P5)</f>
        <v>0.25</v>
      </c>
      <c r="F16">
        <f>IF(ISBLANK($P6),"",1/$P6)</f>
        <v>2</v>
      </c>
      <c r="G16">
        <f>IF(ISBLANK($P7),"",1/$P7)</f>
        <v>0.125</v>
      </c>
      <c r="H16">
        <f>IF(ISBLANK($P8),"",1/$P8)</f>
        <v>0.1111111111111111</v>
      </c>
      <c r="I16">
        <f>IF(ISBLANK($P9),"",1/$P9)</f>
        <v>0.14285714285714285</v>
      </c>
      <c r="J16">
        <f>IF(ISBLANK($P10),"",1/$P10)</f>
        <v>0.14285714285714285</v>
      </c>
      <c r="K16">
        <f>IF(ISBLANK($P11),"",1/$P11)</f>
        <v>7</v>
      </c>
      <c r="L16">
        <f>IF(ISBLANK($P12),"",1/$P12)</f>
        <v>7</v>
      </c>
      <c r="M16">
        <f>IF(ISBLANK($P13),"",1/$P13)</f>
        <v>0.14285714285714285</v>
      </c>
      <c r="N16">
        <f>IF(ISBLANK($P14),"",1/$P14)</f>
        <v>3</v>
      </c>
      <c r="O16">
        <f>IF(ISBLANK($P15),"",1/$P15)</f>
        <v>7</v>
      </c>
      <c r="P16" s="1">
        <v>1</v>
      </c>
      <c r="Q16">
        <f>1/9</f>
        <v>0.1111111111111111</v>
      </c>
      <c r="R16">
        <f>1/8</f>
        <v>0.125</v>
      </c>
      <c r="S16">
        <f>1/8</f>
        <v>0.125</v>
      </c>
      <c r="T16">
        <v>1</v>
      </c>
      <c r="U16">
        <f>1/8</f>
        <v>0.125</v>
      </c>
      <c r="V16">
        <f>1/8</f>
        <v>0.125</v>
      </c>
      <c r="W16">
        <f>1/8</f>
        <v>0.125</v>
      </c>
      <c r="X16">
        <f>1/9</f>
        <v>0.1111111111111111</v>
      </c>
      <c r="Y16">
        <f>1/4</f>
        <v>0.25</v>
      </c>
      <c r="Z16">
        <v>1</v>
      </c>
      <c r="AA16">
        <f t="shared" si="1"/>
        <v>0.1111111111111111</v>
      </c>
      <c r="AB16">
        <f>1/8</f>
        <v>0.125</v>
      </c>
      <c r="AC16">
        <f>1/7</f>
        <v>0.14285714285714285</v>
      </c>
    </row>
    <row r="17" spans="1:29" ht="35" customHeight="1" thickBot="1">
      <c r="A17" s="30"/>
      <c r="B17" s="28"/>
      <c r="C17" s="12" t="s">
        <v>23</v>
      </c>
      <c r="D17">
        <f>IF(ISBLANK($Q4),"",1/$Q4)</f>
        <v>9</v>
      </c>
      <c r="E17">
        <f>IF(ISBLANK($Q5),"",1/$Q5)</f>
        <v>9</v>
      </c>
      <c r="F17">
        <f>IF(ISBLANK($Q6),"",1/$Q6)</f>
        <v>9</v>
      </c>
      <c r="G17">
        <f>IF(ISBLANK($Q7),"",1/$Q7)</f>
        <v>1</v>
      </c>
      <c r="H17">
        <f>IF(ISBLANK($Q8),"",1/$Q8)</f>
        <v>1</v>
      </c>
      <c r="I17">
        <f>IF(ISBLANK($Q9),"",1/$Q9)</f>
        <v>7</v>
      </c>
      <c r="J17">
        <f>IF(ISBLANK($Q10),"",1/$Q10)</f>
        <v>7</v>
      </c>
      <c r="K17">
        <f>IF(ISBLANK($Q11),"",1/$Q11)</f>
        <v>9</v>
      </c>
      <c r="L17">
        <f>IF(ISBLANK($Q12),"",1/$Q12)</f>
        <v>9</v>
      </c>
      <c r="M17">
        <f>IF(ISBLANK($Q13),"",1/$Q13)</f>
        <v>0.5</v>
      </c>
      <c r="N17">
        <f>IF(ISBLANK($Q14),"",1/$Q14)</f>
        <v>9</v>
      </c>
      <c r="O17">
        <f>IF(ISBLANK($Q15),"",1/$Q15)</f>
        <v>9</v>
      </c>
      <c r="P17">
        <f>IF(ISBLANK($Q16),"",1/$Q16)</f>
        <v>9</v>
      </c>
      <c r="Q17" s="1">
        <v>1</v>
      </c>
      <c r="R17">
        <v>7</v>
      </c>
      <c r="S17">
        <v>7</v>
      </c>
      <c r="T17">
        <v>9</v>
      </c>
      <c r="U17">
        <v>5</v>
      </c>
      <c r="V17">
        <v>5</v>
      </c>
      <c r="W17">
        <v>5</v>
      </c>
      <c r="X17">
        <v>1</v>
      </c>
      <c r="Y17">
        <v>3</v>
      </c>
      <c r="Z17">
        <v>9</v>
      </c>
      <c r="AA17">
        <f>1/8</f>
        <v>0.125</v>
      </c>
      <c r="AB17">
        <v>1</v>
      </c>
      <c r="AC17">
        <v>4</v>
      </c>
    </row>
    <row r="18" spans="1:29" ht="35" customHeight="1" thickTop="1">
      <c r="A18" s="30" t="s">
        <v>41</v>
      </c>
      <c r="B18" s="26" t="s">
        <v>24</v>
      </c>
      <c r="C18" s="12" t="s">
        <v>26</v>
      </c>
      <c r="D18">
        <f>IF(ISBLANK($R4),"",1/$R4)</f>
        <v>5</v>
      </c>
      <c r="E18">
        <f>IF(ISBLANK($R5),"",1/$R5)</f>
        <v>5</v>
      </c>
      <c r="F18">
        <f>IF(ISBLANK($R6),"",1/$R6)</f>
        <v>5</v>
      </c>
      <c r="G18">
        <f>IF(ISBLANK($R7),"",1/$R7)</f>
        <v>0.2</v>
      </c>
      <c r="H18">
        <f>IF(ISBLANK($R8),"",1/$R8)</f>
        <v>0.14285714285714285</v>
      </c>
      <c r="I18">
        <f>IF(ISBLANK($R9),"",1/$R9)</f>
        <v>1</v>
      </c>
      <c r="J18">
        <f>IF(ISBLANK($R10),"",1/$R10)</f>
        <v>1</v>
      </c>
      <c r="K18">
        <f>IF(ISBLANK($R11),"",1/$R11)</f>
        <v>7</v>
      </c>
      <c r="L18">
        <f>IF(ISBLANK($R12),"",1/$R12)</f>
        <v>8</v>
      </c>
      <c r="M18">
        <f>IF(ISBLANK($R13),"",1/$R13)</f>
        <v>0.5</v>
      </c>
      <c r="N18">
        <f>IF(ISBLANK($R14),"",1/$R14)</f>
        <v>5</v>
      </c>
      <c r="O18">
        <f>IF(ISBLANK($R15),"",1/$R15)</f>
        <v>7</v>
      </c>
      <c r="P18">
        <f>IF(ISBLANK($R16),"",1/$R16)</f>
        <v>8</v>
      </c>
      <c r="Q18">
        <f>IF(ISBLANK($R17),"",1/$R17)</f>
        <v>0.14285714285714285</v>
      </c>
      <c r="R18" s="1">
        <v>1</v>
      </c>
      <c r="S18">
        <v>1</v>
      </c>
      <c r="T18">
        <v>5</v>
      </c>
      <c r="U18">
        <v>5</v>
      </c>
      <c r="V18">
        <v>5</v>
      </c>
      <c r="W18">
        <v>1</v>
      </c>
      <c r="X18">
        <f>1/8</f>
        <v>0.125</v>
      </c>
      <c r="Y18">
        <v>1</v>
      </c>
      <c r="Z18">
        <v>9</v>
      </c>
      <c r="AA18">
        <f t="shared" ref="AA18:AA26" si="3">1/9</f>
        <v>0.1111111111111111</v>
      </c>
      <c r="AB18">
        <v>1</v>
      </c>
      <c r="AC18">
        <v>4</v>
      </c>
    </row>
    <row r="19" spans="1:29" ht="35" customHeight="1">
      <c r="A19" s="30"/>
      <c r="B19" s="23"/>
      <c r="C19" s="12" t="s">
        <v>27</v>
      </c>
      <c r="D19">
        <f>IF(ISBLANK($S4),"",1/$S4)</f>
        <v>5</v>
      </c>
      <c r="E19">
        <f>IF(ISBLANK($S5),"",1/$S5)</f>
        <v>5</v>
      </c>
      <c r="F19">
        <f>IF(ISBLANK($S6),"",1/$S6)</f>
        <v>5</v>
      </c>
      <c r="G19">
        <f>IF(ISBLANK($S7),"",1/$S7)</f>
        <v>0.2</v>
      </c>
      <c r="H19">
        <f>IF(ISBLANK($S8),"",1/$S8)</f>
        <v>0.14285714285714285</v>
      </c>
      <c r="I19">
        <f>IF(ISBLANK($S9),"",1/$S9)</f>
        <v>1</v>
      </c>
      <c r="J19">
        <f>IF(ISBLANK($S10),"",1/$S10)</f>
        <v>1</v>
      </c>
      <c r="K19">
        <f>IF(ISBLANK($S11),"",1/$S11)</f>
        <v>7</v>
      </c>
      <c r="L19">
        <f>IF(ISBLANK($S12),"",1/$S12)</f>
        <v>8</v>
      </c>
      <c r="M19">
        <f>IF(ISBLANK($S13),"",1/$S13)</f>
        <v>0.5</v>
      </c>
      <c r="N19">
        <f>IF(ISBLANK($S14),"",1/$S14)</f>
        <v>5</v>
      </c>
      <c r="O19">
        <f>IF(ISBLANK($S15),"",1/$S15)</f>
        <v>7</v>
      </c>
      <c r="P19">
        <f>IF(ISBLANK($S16),"",1/$S16)</f>
        <v>8</v>
      </c>
      <c r="Q19">
        <f>IF(ISBLANK($S17),"",1/$S17)</f>
        <v>0.14285714285714285</v>
      </c>
      <c r="R19">
        <f>IF(ISBLANK($S18),"",1/$S18)</f>
        <v>1</v>
      </c>
      <c r="S19" s="1">
        <v>1</v>
      </c>
      <c r="T19">
        <v>3</v>
      </c>
      <c r="U19">
        <v>3</v>
      </c>
      <c r="V19">
        <v>3</v>
      </c>
      <c r="W19">
        <f>1/2</f>
        <v>0.5</v>
      </c>
      <c r="X19">
        <f>1/8</f>
        <v>0.125</v>
      </c>
      <c r="Y19">
        <v>3</v>
      </c>
      <c r="Z19">
        <v>9</v>
      </c>
      <c r="AA19">
        <f t="shared" si="3"/>
        <v>0.1111111111111111</v>
      </c>
      <c r="AB19">
        <v>1</v>
      </c>
      <c r="AC19">
        <v>4</v>
      </c>
    </row>
    <row r="20" spans="1:29" ht="35" customHeight="1">
      <c r="A20" s="30"/>
      <c r="B20" s="27"/>
      <c r="C20" s="12" t="s">
        <v>28</v>
      </c>
      <c r="D20">
        <f>IF(ISBLANK($T4),"",1/$T4)</f>
        <v>1</v>
      </c>
      <c r="E20">
        <f>IF(ISBLANK($T5),"",1/$T5)</f>
        <v>0.2</v>
      </c>
      <c r="F20">
        <f>IF(ISBLANK($T6),"",1/$T6)</f>
        <v>1</v>
      </c>
      <c r="G20">
        <f>IF(ISBLANK($T7),"",1/$T7)</f>
        <v>0.14285714285714285</v>
      </c>
      <c r="H20">
        <f>IF(ISBLANK($T8),"",1/$T8)</f>
        <v>0.1111111111111111</v>
      </c>
      <c r="I20">
        <f>IF(ISBLANK($T9),"",1/$T9)</f>
        <v>0.2</v>
      </c>
      <c r="J20">
        <f>IF(ISBLANK($T10),"",1/$T10)</f>
        <v>0.2</v>
      </c>
      <c r="K20">
        <f>IF(ISBLANK($T11),"",1/$T11)</f>
        <v>5</v>
      </c>
      <c r="L20">
        <f>IF(ISBLANK($T12),"",1/$T12)</f>
        <v>6</v>
      </c>
      <c r="M20">
        <f>IF(ISBLANK($T13),"",1/$T13)</f>
        <v>0.125</v>
      </c>
      <c r="N20">
        <f>IF(ISBLANK($T14),"",1/$T14)</f>
        <v>1</v>
      </c>
      <c r="O20">
        <f>IF(ISBLANK($T15),"",1/$T15)</f>
        <v>3</v>
      </c>
      <c r="P20">
        <f>IF(ISBLANK($T16),"",1/$T16)</f>
        <v>1</v>
      </c>
      <c r="Q20">
        <f>IF(ISBLANK($T17),"",1/$T17)</f>
        <v>0.1111111111111111</v>
      </c>
      <c r="R20">
        <f>IF(ISBLANK($T18),"",1/$T18)</f>
        <v>0.2</v>
      </c>
      <c r="S20">
        <f>IF(ISBLANK($T19),"",1/$T19)</f>
        <v>0.33333333333333331</v>
      </c>
      <c r="T20" s="1">
        <v>1</v>
      </c>
      <c r="U20">
        <f>1/7</f>
        <v>0.14285714285714285</v>
      </c>
      <c r="V20">
        <f>1/7</f>
        <v>0.14285714285714285</v>
      </c>
      <c r="W20">
        <f>1/6</f>
        <v>0.16666666666666666</v>
      </c>
      <c r="X20">
        <f>1/9</f>
        <v>0.1111111111111111</v>
      </c>
      <c r="Y20">
        <f>1/5</f>
        <v>0.2</v>
      </c>
      <c r="Z20">
        <v>9</v>
      </c>
      <c r="AA20">
        <f t="shared" si="3"/>
        <v>0.1111111111111111</v>
      </c>
      <c r="AB20">
        <f>1/7</f>
        <v>0.14285714285714285</v>
      </c>
      <c r="AC20">
        <f>1/6</f>
        <v>0.16666666666666666</v>
      </c>
    </row>
    <row r="21" spans="1:29" ht="35" customHeight="1">
      <c r="A21" s="30"/>
      <c r="B21" s="23" t="s">
        <v>25</v>
      </c>
      <c r="C21" s="12" t="s">
        <v>29</v>
      </c>
      <c r="D21">
        <f>IF(ISBLANK($U4),"",1/$U4)</f>
        <v>5</v>
      </c>
      <c r="E21">
        <f>IF(ISBLANK($U5),"",1/$U5)</f>
        <v>3</v>
      </c>
      <c r="F21">
        <f>IF(ISBLANK($U6),"",1/$U6)</f>
        <v>5</v>
      </c>
      <c r="G21">
        <f>IF(ISBLANK($U7),"",1/$U7)</f>
        <v>1</v>
      </c>
      <c r="H21">
        <f>IF(ISBLANK($U8),"",1/$U8)</f>
        <v>0.16666666666666666</v>
      </c>
      <c r="I21">
        <f>IF(ISBLANK($U9),"",1/$U9)</f>
        <v>1</v>
      </c>
      <c r="J21">
        <f>IF(ISBLANK($U10),"",1/$U10)</f>
        <v>1</v>
      </c>
      <c r="K21">
        <f>IF(ISBLANK($U11),"",1/$U11)</f>
        <v>8</v>
      </c>
      <c r="L21">
        <f>IF(ISBLANK($U12),"",1/$U12)</f>
        <v>8</v>
      </c>
      <c r="M21">
        <f>IF(ISBLANK($U13),"",1/$U13)</f>
        <v>0.14285714285714285</v>
      </c>
      <c r="N21">
        <f>IF(ISBLANK($U14),"",1/$U14)</f>
        <v>7</v>
      </c>
      <c r="O21">
        <f>IF(ISBLANK($U15),"",1/$U15)</f>
        <v>9</v>
      </c>
      <c r="P21">
        <f>IF(ISBLANK($U16),"",1/$U16)</f>
        <v>8</v>
      </c>
      <c r="Q21">
        <f>IF(ISBLANK($U17),"",1/$U17)</f>
        <v>0.2</v>
      </c>
      <c r="R21">
        <f>IF(ISBLANK($U18),"",1/$U18)</f>
        <v>0.2</v>
      </c>
      <c r="S21">
        <f>IF(ISBLANK($U19),"",1/$U19)</f>
        <v>0.33333333333333331</v>
      </c>
      <c r="T21">
        <f>IF(ISBLANK($U20),"",1/$U20)</f>
        <v>7</v>
      </c>
      <c r="U21" s="1">
        <v>1</v>
      </c>
      <c r="V21">
        <v>1</v>
      </c>
      <c r="W21">
        <v>3</v>
      </c>
      <c r="X21">
        <f>1/5</f>
        <v>0.2</v>
      </c>
      <c r="Y21">
        <v>3</v>
      </c>
      <c r="Z21">
        <v>9</v>
      </c>
      <c r="AA21">
        <f t="shared" si="3"/>
        <v>0.1111111111111111</v>
      </c>
      <c r="AB21">
        <v>1</v>
      </c>
      <c r="AC21">
        <v>4</v>
      </c>
    </row>
    <row r="22" spans="1:29" ht="35" customHeight="1" thickBot="1">
      <c r="A22" s="30"/>
      <c r="B22" s="28"/>
      <c r="C22" s="12" t="s">
        <v>30</v>
      </c>
      <c r="D22">
        <f>IF(ISBLANK($V4),"",1/$V4)</f>
        <v>5</v>
      </c>
      <c r="E22">
        <f>IF(ISBLANK($V5),"",1/$V5)</f>
        <v>3</v>
      </c>
      <c r="F22">
        <f>IF(ISBLANK($V6),"",1/$V6)</f>
        <v>5</v>
      </c>
      <c r="G22">
        <f>IF(ISBLANK($V7),"",1/$V7)</f>
        <v>1</v>
      </c>
      <c r="H22">
        <f>IF(ISBLANK($V8),"",1/$V8)</f>
        <v>0.16666666666666666</v>
      </c>
      <c r="I22">
        <f>IF(ISBLANK($V9),"",1/$V9)</f>
        <v>1</v>
      </c>
      <c r="J22">
        <f>IF(ISBLANK($V10),"",1/$V10)</f>
        <v>1</v>
      </c>
      <c r="K22">
        <f>IF(ISBLANK($V11),"",1/$V11)</f>
        <v>8</v>
      </c>
      <c r="L22">
        <f>IF(ISBLANK($V12),"",1/$V12)</f>
        <v>8</v>
      </c>
      <c r="M22">
        <f>IF(ISBLANK($V13),"",1/$V13)</f>
        <v>0.14285714285714285</v>
      </c>
      <c r="N22">
        <f>IF(ISBLANK($V14),"",1/$V14)</f>
        <v>7</v>
      </c>
      <c r="O22">
        <f>IF(ISBLANK($V15),"",1/$V15)</f>
        <v>9</v>
      </c>
      <c r="P22">
        <f>IF(ISBLANK($V16),"",1/$V16)</f>
        <v>8</v>
      </c>
      <c r="Q22">
        <f>IF(ISBLANK($V17),"",1/$V17)</f>
        <v>0.2</v>
      </c>
      <c r="R22">
        <f>IF(ISBLANK($V18),"",1/$V18)</f>
        <v>0.2</v>
      </c>
      <c r="S22">
        <f>IF(ISBLANK($V19),"",1/$V19)</f>
        <v>0.33333333333333331</v>
      </c>
      <c r="T22">
        <f>IF(ISBLANK($V20),"",1/$V20)</f>
        <v>7</v>
      </c>
      <c r="U22">
        <f>IF(ISBLANK($V21),"",1/$V21)</f>
        <v>1</v>
      </c>
      <c r="V22" s="1">
        <v>1</v>
      </c>
      <c r="W22">
        <v>3</v>
      </c>
      <c r="X22">
        <f>1/5</f>
        <v>0.2</v>
      </c>
      <c r="Y22">
        <v>3</v>
      </c>
      <c r="Z22">
        <v>9</v>
      </c>
      <c r="AA22">
        <f t="shared" si="3"/>
        <v>0.1111111111111111</v>
      </c>
      <c r="AB22">
        <v>1</v>
      </c>
      <c r="AC22">
        <v>4</v>
      </c>
    </row>
    <row r="23" spans="1:29" ht="35" customHeight="1" thickTop="1">
      <c r="A23" s="18" t="s">
        <v>3</v>
      </c>
      <c r="B23" s="26" t="s">
        <v>31</v>
      </c>
      <c r="C23" s="12" t="s">
        <v>34</v>
      </c>
      <c r="D23">
        <f>IF(ISBLANK($W4),"",1/$W4)</f>
        <v>8</v>
      </c>
      <c r="E23">
        <f>IF(ISBLANK($W5),"",1/$W5)</f>
        <v>3</v>
      </c>
      <c r="F23">
        <f>IF(ISBLANK($W6),"",1/$W6)</f>
        <v>6</v>
      </c>
      <c r="G23">
        <f>IF(ISBLANK($W7),"",1/$W7)</f>
        <v>1</v>
      </c>
      <c r="H23">
        <f>IF(ISBLANK($W8),"",1/$W8)</f>
        <v>1</v>
      </c>
      <c r="I23">
        <f>IF(ISBLANK($W9),"",1/$W9)</f>
        <v>5</v>
      </c>
      <c r="J23">
        <f>IF(ISBLANK($W10),"",1/$W10)</f>
        <v>5</v>
      </c>
      <c r="K23">
        <f>IF(ISBLANK($W11),"",1/$W11)</f>
        <v>8</v>
      </c>
      <c r="L23">
        <f>IF(ISBLANK($W12),"",1/$W12)</f>
        <v>8</v>
      </c>
      <c r="M23">
        <f>IF(ISBLANK($W13),"",1/$W13)</f>
        <v>1</v>
      </c>
      <c r="N23">
        <f>IF(ISBLANK($W14),"",1/$W14)</f>
        <v>8</v>
      </c>
      <c r="O23">
        <f>IF(ISBLANK($W15),"",1/$W15)</f>
        <v>8</v>
      </c>
      <c r="P23">
        <f>IF(ISBLANK($W16),"",1/$W16)</f>
        <v>8</v>
      </c>
      <c r="Q23">
        <f>IF(ISBLANK($W17),"",1/$W17)</f>
        <v>0.2</v>
      </c>
      <c r="R23">
        <f>IF(ISBLANK($W18),"",1/$W18)</f>
        <v>1</v>
      </c>
      <c r="S23">
        <f>IF(ISBLANK($W19),"",1/$W19)</f>
        <v>2</v>
      </c>
      <c r="T23">
        <f>IF(ISBLANK($W20),"",1/$W20)</f>
        <v>6</v>
      </c>
      <c r="U23">
        <f>IF(ISBLANK($W21),"",1/$W21)</f>
        <v>0.33333333333333331</v>
      </c>
      <c r="V23">
        <f>IF(ISBLANK($W22),"",1/$W22)</f>
        <v>0.33333333333333331</v>
      </c>
      <c r="W23" s="1">
        <v>1</v>
      </c>
      <c r="X23">
        <f>1/9</f>
        <v>0.1111111111111111</v>
      </c>
      <c r="Y23">
        <v>1</v>
      </c>
      <c r="Z23">
        <v>9</v>
      </c>
      <c r="AA23">
        <f t="shared" si="3"/>
        <v>0.1111111111111111</v>
      </c>
      <c r="AB23">
        <f>1/7</f>
        <v>0.14285714285714285</v>
      </c>
      <c r="AC23">
        <f>1/6</f>
        <v>0.16666666666666666</v>
      </c>
    </row>
    <row r="24" spans="1:29" ht="35" customHeight="1">
      <c r="A24" s="18"/>
      <c r="B24" s="23"/>
      <c r="C24" s="12" t="s">
        <v>35</v>
      </c>
      <c r="D24">
        <f>IF(ISBLANK($X4),"",1/$X4)</f>
        <v>9</v>
      </c>
      <c r="E24">
        <f>IF(ISBLANK($X5),"",1/$X5)</f>
        <v>9</v>
      </c>
      <c r="F24">
        <f>IF(ISBLANK($X6),"",1/$X6)</f>
        <v>9</v>
      </c>
      <c r="G24">
        <f>IF(ISBLANK($X7),"",1/$X7)</f>
        <v>3</v>
      </c>
      <c r="H24">
        <f>IF(ISBLANK($X8),"",1/$X8)</f>
        <v>2</v>
      </c>
      <c r="I24">
        <f>IF(ISBLANK($X9),"",1/$X9)</f>
        <v>9</v>
      </c>
      <c r="J24">
        <f>IF(ISBLANK($X10),"",1/$X10)</f>
        <v>9</v>
      </c>
      <c r="K24">
        <f>IF(ISBLANK($X11),"",1/$X11)</f>
        <v>9</v>
      </c>
      <c r="L24">
        <f>IF(ISBLANK($X12),"",1/$X12)</f>
        <v>9</v>
      </c>
      <c r="M24">
        <f>IF(ISBLANK($X13),"",1/$X13)</f>
        <v>2</v>
      </c>
      <c r="N24">
        <f>IF(ISBLANK($X14),"",1/$X14)</f>
        <v>9</v>
      </c>
      <c r="O24">
        <f>IF(ISBLANK($X15),"",1/$X15)</f>
        <v>9</v>
      </c>
      <c r="P24">
        <f>IF(ISBLANK($X16),"",1/$X16)</f>
        <v>9</v>
      </c>
      <c r="Q24">
        <f>IF(ISBLANK($X17),"",1/$X17)</f>
        <v>1</v>
      </c>
      <c r="R24">
        <f>IF(ISBLANK($X18),"",1/$X18)</f>
        <v>8</v>
      </c>
      <c r="S24">
        <f>IF(ISBLANK($X19),"",1/$X19)</f>
        <v>8</v>
      </c>
      <c r="T24">
        <f>IF(ISBLANK($X20),"",1/$X20)</f>
        <v>9</v>
      </c>
      <c r="U24">
        <f>IF(ISBLANK($X21),"",1/$X21)</f>
        <v>5</v>
      </c>
      <c r="V24">
        <f>IF(ISBLANK($X22),"",1/$X22)</f>
        <v>5</v>
      </c>
      <c r="W24">
        <f>IF(ISBLANK($X23),"",1/$X23)</f>
        <v>9</v>
      </c>
      <c r="X24" s="1">
        <v>1</v>
      </c>
      <c r="Y24">
        <v>8</v>
      </c>
      <c r="Z24">
        <v>9</v>
      </c>
      <c r="AA24">
        <f t="shared" si="3"/>
        <v>0.1111111111111111</v>
      </c>
      <c r="AB24">
        <v>1</v>
      </c>
      <c r="AC24">
        <v>4</v>
      </c>
    </row>
    <row r="25" spans="1:29" ht="35" customHeight="1">
      <c r="A25" s="18"/>
      <c r="B25" s="23"/>
      <c r="C25" s="12" t="s">
        <v>36</v>
      </c>
      <c r="D25">
        <f>IF(ISBLANK($Y4),"",1/$Y4)</f>
        <v>7</v>
      </c>
      <c r="E25">
        <f>IF(ISBLANK($Y5),"",1/$Y5)</f>
        <v>2</v>
      </c>
      <c r="F25">
        <f>IF(ISBLANK($Y6),"",1/$Y6)</f>
        <v>5</v>
      </c>
      <c r="G25">
        <f>IF(ISBLANK($Y7),"",1/$Y7)</f>
        <v>1</v>
      </c>
      <c r="H25">
        <f>IF(ISBLANK($Y8),"",1/$Y8)</f>
        <v>0.33333333333333331</v>
      </c>
      <c r="I25">
        <f>IF(ISBLANK($Y9),"",1/$Y9)</f>
        <v>1</v>
      </c>
      <c r="J25">
        <f>IF(ISBLANK($Y10),"",1/$Y10)</f>
        <v>1</v>
      </c>
      <c r="K25">
        <f>IF(ISBLANK($Y11),"",1/$Y11)</f>
        <v>5</v>
      </c>
      <c r="L25">
        <f>IF(ISBLANK($Y12),"",1/$Y12)</f>
        <v>6</v>
      </c>
      <c r="M25">
        <f>IF(ISBLANK($Y13),"",1/$Y13)</f>
        <v>0.16666666666666666</v>
      </c>
      <c r="N25">
        <f>IF(ISBLANK($Y14),"",1/$Y14)</f>
        <v>5</v>
      </c>
      <c r="O25">
        <f>IF(ISBLANK($Y15),"",1/$Y15)</f>
        <v>6</v>
      </c>
      <c r="P25">
        <f>IF(ISBLANK($Y16),"",1/$Y16)</f>
        <v>4</v>
      </c>
      <c r="Q25">
        <f>IF(ISBLANK($Y17),"",1/$Y17)</f>
        <v>0.33333333333333331</v>
      </c>
      <c r="R25">
        <f>IF(ISBLANK($Y18),"",1/$Y18)</f>
        <v>1</v>
      </c>
      <c r="S25">
        <f>IF(ISBLANK($Y19),"",1/$Y19)</f>
        <v>0.33333333333333331</v>
      </c>
      <c r="T25">
        <f>IF(ISBLANK($Y20),"",1/$Y20)</f>
        <v>5</v>
      </c>
      <c r="U25">
        <f>IF(ISBLANK($Y21),"",1/$Y21)</f>
        <v>0.33333333333333331</v>
      </c>
      <c r="V25">
        <f>IF(ISBLANK($Y22),"",1/$Y22)</f>
        <v>0.33333333333333331</v>
      </c>
      <c r="W25">
        <f>IF(ISBLANK($Y23),"",1/$Y23)</f>
        <v>1</v>
      </c>
      <c r="X25">
        <f>IF(ISBLANK($Y24),"",1/$Y24)</f>
        <v>0.125</v>
      </c>
      <c r="Y25" s="1">
        <v>1</v>
      </c>
      <c r="Z25">
        <v>9</v>
      </c>
      <c r="AA25">
        <f t="shared" si="3"/>
        <v>0.1111111111111111</v>
      </c>
      <c r="AB25">
        <v>5</v>
      </c>
      <c r="AC25">
        <v>8</v>
      </c>
    </row>
    <row r="26" spans="1:29" ht="35" customHeight="1">
      <c r="A26" s="18"/>
      <c r="B26" s="27"/>
      <c r="C26" s="12" t="s">
        <v>37</v>
      </c>
      <c r="D26">
        <f>IF(ISBLANK($Z4),"",1/$Z4)</f>
        <v>1</v>
      </c>
      <c r="E26">
        <f>IF(ISBLANK($Z5),"",1/$Z5)</f>
        <v>0.33333333333333331</v>
      </c>
      <c r="F26">
        <f>IF(ISBLANK($Z6),"",1/$Z6)</f>
        <v>1</v>
      </c>
      <c r="G26">
        <f>IF(ISBLANK($Z7),"",1/$Z7)</f>
        <v>0.1111111111111111</v>
      </c>
      <c r="H26">
        <f>IF(ISBLANK($Z8),"",1/$Z8)</f>
        <v>0.1111111111111111</v>
      </c>
      <c r="I26">
        <f>IF(ISBLANK($Z9),"",1/$Z9)</f>
        <v>0.1111111111111111</v>
      </c>
      <c r="J26">
        <f>IF(ISBLANK($Z10),"",1/$Z10)</f>
        <v>0.1111111111111111</v>
      </c>
      <c r="K26">
        <f>IF(ISBLANK($Z11),"",1/$Z11)</f>
        <v>1</v>
      </c>
      <c r="L26">
        <f>IF(ISBLANK($Z12),"",1/$Z12)</f>
        <v>1</v>
      </c>
      <c r="M26">
        <f>IF(ISBLANK($Z13),"",1/$Z13)</f>
        <v>0.125</v>
      </c>
      <c r="N26">
        <f>IF(ISBLANK($Z14),"",1/$Z14)</f>
        <v>1</v>
      </c>
      <c r="O26">
        <f>IF(ISBLANK($Z15),"",1/$Z15)</f>
        <v>1</v>
      </c>
      <c r="P26">
        <f>IF(ISBLANK($Z16),"",1/$Z16)</f>
        <v>1</v>
      </c>
      <c r="Q26">
        <f>IF(ISBLANK($Z17),"",1/$Z17)</f>
        <v>0.1111111111111111</v>
      </c>
      <c r="R26">
        <f>IF(ISBLANK($Z18),"",1/$Z18)</f>
        <v>0.1111111111111111</v>
      </c>
      <c r="S26">
        <f>IF(ISBLANK($Z19),"",1/$Z19)</f>
        <v>0.1111111111111111</v>
      </c>
      <c r="T26">
        <f>IF(ISBLANK($Z20),"",1/$Z20)</f>
        <v>0.1111111111111111</v>
      </c>
      <c r="U26">
        <f>IF(ISBLANK($Z21),"",1/$Z21)</f>
        <v>0.1111111111111111</v>
      </c>
      <c r="V26">
        <f>IF(ISBLANK($Z22),"",1/$Z22)</f>
        <v>0.1111111111111111</v>
      </c>
      <c r="W26">
        <f>IF(ISBLANK($Z23),"",1/$Z23)</f>
        <v>0.1111111111111111</v>
      </c>
      <c r="X26">
        <f>IF(ISBLANK($Z24),"",1/$Z24)</f>
        <v>0.1111111111111111</v>
      </c>
      <c r="Y26">
        <f>IF(ISBLANK($Z25),"",1/$Z25)</f>
        <v>0.1111111111111111</v>
      </c>
      <c r="Z26" s="1">
        <v>1</v>
      </c>
      <c r="AA26">
        <f t="shared" si="3"/>
        <v>0.1111111111111111</v>
      </c>
      <c r="AB26">
        <f>1/9</f>
        <v>0.1111111111111111</v>
      </c>
      <c r="AC26">
        <f>1/9</f>
        <v>0.1111111111111111</v>
      </c>
    </row>
    <row r="27" spans="1:29" ht="35" customHeight="1">
      <c r="A27" s="18"/>
      <c r="B27" s="11" t="s">
        <v>32</v>
      </c>
      <c r="C27" s="12" t="s">
        <v>38</v>
      </c>
      <c r="D27">
        <f>IF(ISBLANK($AA4),"",1/$AA4)</f>
        <v>9</v>
      </c>
      <c r="E27">
        <f>IF(ISBLANK($AA5),"",1/$AA5)</f>
        <v>9</v>
      </c>
      <c r="F27">
        <f>IF(ISBLANK($AA6),"",1/$AA6)</f>
        <v>9</v>
      </c>
      <c r="G27">
        <f>IF(ISBLANK($AA7),"",1/$AA7)</f>
        <v>9</v>
      </c>
      <c r="H27">
        <f>IF(ISBLANK($AA8),"",1/$AA8)</f>
        <v>9</v>
      </c>
      <c r="I27">
        <f>IF(ISBLANK($AA9),"",1/$AA9)</f>
        <v>9</v>
      </c>
      <c r="J27">
        <f>IF(ISBLANK($AA10),"",1/$AA10)</f>
        <v>9</v>
      </c>
      <c r="K27">
        <f>IF(ISBLANK($AA11),"",1/$AA11)</f>
        <v>9</v>
      </c>
      <c r="L27">
        <f>IF(ISBLANK($AA12),"",1/$AA12)</f>
        <v>9</v>
      </c>
      <c r="M27">
        <f>IF(ISBLANK($AA13),"",1/$AA13)</f>
        <v>9</v>
      </c>
      <c r="N27">
        <f>IF(ISBLANK($AA14),"",1/$AA14)</f>
        <v>9</v>
      </c>
      <c r="O27">
        <f>IF(ISBLANK($AA15),"",1/$AA15)</f>
        <v>9</v>
      </c>
      <c r="P27">
        <f>IF(ISBLANK($AA16),"",1/$AA16)</f>
        <v>9</v>
      </c>
      <c r="Q27">
        <f>IF(ISBLANK($AA17),"",1/$AA17)</f>
        <v>8</v>
      </c>
      <c r="R27">
        <f>IF(ISBLANK($AA18),"",1/$AA18)</f>
        <v>9</v>
      </c>
      <c r="S27">
        <f>IF(ISBLANK($AA19),"",1/$AA19)</f>
        <v>9</v>
      </c>
      <c r="T27">
        <f>IF(ISBLANK($AA20),"",1/$AA20)</f>
        <v>9</v>
      </c>
      <c r="U27">
        <f>IF(ISBLANK($AA21),"",1/$AA21)</f>
        <v>9</v>
      </c>
      <c r="V27">
        <f>IF(ISBLANK($AA22),"",1/$AA22)</f>
        <v>9</v>
      </c>
      <c r="W27">
        <f>IF(ISBLANK($AA23),"",1/$AA23)</f>
        <v>9</v>
      </c>
      <c r="X27">
        <f>IF(ISBLANK($AA24),"",1/$AA24)</f>
        <v>9</v>
      </c>
      <c r="Y27">
        <f>IF(ISBLANK($AA25),"",1/$AA25)</f>
        <v>9</v>
      </c>
      <c r="Z27">
        <f>IF(ISBLANK($AA26),"",1/$AA26)</f>
        <v>9</v>
      </c>
      <c r="AA27" s="1">
        <v>1</v>
      </c>
      <c r="AB27">
        <v>9</v>
      </c>
      <c r="AC27">
        <v>9</v>
      </c>
    </row>
    <row r="28" spans="1:29" ht="35" customHeight="1">
      <c r="A28" s="18"/>
      <c r="B28" s="29" t="s">
        <v>33</v>
      </c>
      <c r="C28" s="12" t="s">
        <v>39</v>
      </c>
      <c r="D28">
        <f>IF(ISBLANK($AB4),"",1/$AB4)</f>
        <v>8</v>
      </c>
      <c r="E28">
        <f>IF(ISBLANK($AB5),"",1/$AB5)</f>
        <v>6</v>
      </c>
      <c r="F28">
        <f>IF(ISBLANK($AB6),"",1/$AB6)</f>
        <v>8</v>
      </c>
      <c r="G28">
        <f>IF(ISBLANK($AB7),"",1/$AB7)</f>
        <v>1</v>
      </c>
      <c r="H28">
        <f>IF(ISBLANK($AB8),"",1/$AB8)</f>
        <v>0.125</v>
      </c>
      <c r="I28">
        <f>IF(ISBLANK($AB9),"",1/$AB9)</f>
        <v>3</v>
      </c>
      <c r="J28">
        <f>IF(ISBLANK($AB10),"",1/$AB10)</f>
        <v>3</v>
      </c>
      <c r="K28">
        <f>IF(ISBLANK($AB11),"",1/$AB11)</f>
        <v>5</v>
      </c>
      <c r="L28">
        <f>IF(ISBLANK($AB12),"",1/$AB12)</f>
        <v>8</v>
      </c>
      <c r="M28">
        <f>IF(ISBLANK($AB13),"",1/$AB13)</f>
        <v>1</v>
      </c>
      <c r="N28">
        <f>IF(ISBLANK($AB14),"",1/$AB14)</f>
        <v>8</v>
      </c>
      <c r="O28">
        <f>IF(ISBLANK($AB15),"",1/$AB15)</f>
        <v>8</v>
      </c>
      <c r="P28">
        <f>IF(ISBLANK($AB16),"",1/$AB16)</f>
        <v>8</v>
      </c>
      <c r="Q28">
        <f>IF(ISBLANK($AB17),"",1/$AB17)</f>
        <v>1</v>
      </c>
      <c r="R28">
        <f>IF(ISBLANK($AB18),"",1/$AB18)</f>
        <v>1</v>
      </c>
      <c r="S28">
        <f>IF(ISBLANK($AB19),"",1/$AB19)</f>
        <v>1</v>
      </c>
      <c r="T28">
        <f>IF(ISBLANK($AB20),"",1/$AB20)</f>
        <v>7</v>
      </c>
      <c r="U28">
        <f>IF(ISBLANK($AB21),"",1/$AB21)</f>
        <v>1</v>
      </c>
      <c r="V28">
        <f>IF(ISBLANK($AB22),"",1/$AB22)</f>
        <v>1</v>
      </c>
      <c r="W28">
        <f>IF(ISBLANK($AB23),"",1/$AB23)</f>
        <v>7</v>
      </c>
      <c r="X28">
        <f>IF(ISBLANK($AB24),"",1/$AB24)</f>
        <v>1</v>
      </c>
      <c r="Y28">
        <f>IF(ISBLANK($AB25),"",1/$AB25)</f>
        <v>0.2</v>
      </c>
      <c r="Z28">
        <f>IF(ISBLANK($AB26),"",1/$AB26)</f>
        <v>9</v>
      </c>
      <c r="AA28">
        <f>IF(ISBLANK($AB27),"",1/$AB27)</f>
        <v>0.1111111111111111</v>
      </c>
      <c r="AB28" s="1">
        <v>1</v>
      </c>
      <c r="AC28">
        <v>4</v>
      </c>
    </row>
    <row r="29" spans="1:29" ht="35" customHeight="1">
      <c r="A29" s="18"/>
      <c r="B29" s="23"/>
      <c r="C29" s="12" t="s">
        <v>40</v>
      </c>
      <c r="D29">
        <f>IF(ISBLANK($AC4),"",1/$AC4)</f>
        <v>3</v>
      </c>
      <c r="E29">
        <f>IF(ISBLANK($AC5),"",1/$AC5)</f>
        <v>1</v>
      </c>
      <c r="F29">
        <f>IF(ISBLANK($AC6),"",1/$AC6)</f>
        <v>3</v>
      </c>
      <c r="G29">
        <f>IF(ISBLANK($AC7),"",1/$AC7)</f>
        <v>0.25</v>
      </c>
      <c r="H29">
        <f>IF(ISBLANK($AC8),"",1/$AC8)</f>
        <v>0.1111111111111111</v>
      </c>
      <c r="I29">
        <f>IF(ISBLANK($AC9),"",1/$AC9)</f>
        <v>0.2</v>
      </c>
      <c r="J29">
        <f>IF(ISBLANK($AC10),"",1/$AC10)</f>
        <v>0.2</v>
      </c>
      <c r="K29">
        <f>IF(ISBLANK($AC11),"",1/$AC11)</f>
        <v>4</v>
      </c>
      <c r="L29">
        <f>IF(ISBLANK($AC12),"",1/$AC12)</f>
        <v>7</v>
      </c>
      <c r="M29">
        <f>IF(ISBLANK($AC13),"",1/$AC13)</f>
        <v>1</v>
      </c>
      <c r="N29">
        <f>IF(ISBLANK($AC14),"",1/$AC14)</f>
        <v>6</v>
      </c>
      <c r="O29">
        <f>IF(ISBLANK($AC15),"",1/$AC15)</f>
        <v>7</v>
      </c>
      <c r="P29">
        <f>IF(ISBLANK($AC16),"",1/$AC16)</f>
        <v>7</v>
      </c>
      <c r="Q29">
        <f>IF(ISBLANK($AC17),"",1/$AC17)</f>
        <v>0.25</v>
      </c>
      <c r="R29">
        <f>IF(ISBLANK($AC18),"",1/$AC18)</f>
        <v>0.25</v>
      </c>
      <c r="S29">
        <f>IF(ISBLANK($AC19),"",1/$AC19)</f>
        <v>0.25</v>
      </c>
      <c r="T29">
        <f>IF(ISBLANK($AC20),"",1/$AC20)</f>
        <v>6</v>
      </c>
      <c r="U29">
        <f>IF(ISBLANK($AC21),"",1/$AC21)</f>
        <v>0.25</v>
      </c>
      <c r="V29">
        <f>IF(ISBLANK($AC22),"",1/$AC22)</f>
        <v>0.25</v>
      </c>
      <c r="W29">
        <f>IF(ISBLANK($AC23),"",1/$AC23)</f>
        <v>6</v>
      </c>
      <c r="X29">
        <f>IF(ISBLANK($AC24),"",1/$AC24)</f>
        <v>0.25</v>
      </c>
      <c r="Y29">
        <f>IF(ISBLANK($AC25),"",1/$AC25)</f>
        <v>0.125</v>
      </c>
      <c r="Z29">
        <f>IF(ISBLANK($AC26),"",1/$AC26)</f>
        <v>9</v>
      </c>
      <c r="AA29">
        <f>IF(ISBLANK($AC27),"",1/$AC27)</f>
        <v>0.1111111111111111</v>
      </c>
      <c r="AB29">
        <f>IF(ISBLANK($AC28),"",1/$AC28)</f>
        <v>0.25</v>
      </c>
      <c r="AC29" s="1">
        <v>1</v>
      </c>
    </row>
  </sheetData>
  <mergeCells count="20">
    <mergeCell ref="A18:A22"/>
    <mergeCell ref="B18:B20"/>
    <mergeCell ref="B21:B22"/>
    <mergeCell ref="A23:A29"/>
    <mergeCell ref="B23:B26"/>
    <mergeCell ref="B28:B29"/>
    <mergeCell ref="W2:Z2"/>
    <mergeCell ref="AB2:AC2"/>
    <mergeCell ref="A4:A10"/>
    <mergeCell ref="B4:B8"/>
    <mergeCell ref="B9:B10"/>
    <mergeCell ref="K2:L2"/>
    <mergeCell ref="M2:Q2"/>
    <mergeCell ref="R2:T2"/>
    <mergeCell ref="U2:V2"/>
    <mergeCell ref="A11:A17"/>
    <mergeCell ref="B11:B12"/>
    <mergeCell ref="B13:B17"/>
    <mergeCell ref="D2:H2"/>
    <mergeCell ref="I2:J2"/>
  </mergeCells>
  <pageMargins left="0.7" right="0.7" top="0.78740157499999996" bottom="0.78740157499999996" header="0.3" footer="0.3"/>
  <ignoredErrors>
    <ignoredError sqref="AA17 Q11 U5:V5 M4 T12 Q15 AB5 W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806E-8CA7-461F-8622-D189FB74ABCD}">
  <dimension ref="A1:AC29"/>
  <sheetViews>
    <sheetView zoomScale="70" zoomScaleNormal="70" workbookViewId="0">
      <selection activeCell="H6" sqref="H6"/>
    </sheetView>
  </sheetViews>
  <sheetFormatPr baseColWidth="10" defaultRowHeight="14"/>
  <cols>
    <col min="1" max="1" width="12" customWidth="1"/>
    <col min="2" max="2" width="24.08203125" customWidth="1"/>
  </cols>
  <sheetData>
    <row r="1" spans="1:29" ht="14.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/>
      <c r="Q1" s="3"/>
      <c r="R1" s="3" t="s">
        <v>41</v>
      </c>
      <c r="S1" s="3"/>
      <c r="T1" s="3"/>
      <c r="U1" s="3"/>
      <c r="V1" s="3"/>
      <c r="W1" s="3" t="s">
        <v>3</v>
      </c>
      <c r="X1" s="3"/>
      <c r="Y1" s="3"/>
      <c r="Z1" s="3"/>
      <c r="AA1" s="3"/>
      <c r="AB1" s="3"/>
      <c r="AC1" s="3"/>
    </row>
    <row r="2" spans="1:29" ht="104">
      <c r="A2" s="3"/>
      <c r="B2" s="4" t="s">
        <v>4</v>
      </c>
      <c r="C2" s="5"/>
      <c r="D2" s="15" t="s">
        <v>13</v>
      </c>
      <c r="E2" s="16"/>
      <c r="F2" s="16"/>
      <c r="G2" s="16"/>
      <c r="H2" s="19"/>
      <c r="I2" s="20" t="s">
        <v>14</v>
      </c>
      <c r="J2" s="21"/>
      <c r="K2" s="22" t="s">
        <v>15</v>
      </c>
      <c r="L2" s="23"/>
      <c r="M2" s="17" t="s">
        <v>16</v>
      </c>
      <c r="N2" s="16"/>
      <c r="O2" s="16"/>
      <c r="P2" s="16"/>
      <c r="Q2" s="24"/>
      <c r="R2" s="22" t="s">
        <v>24</v>
      </c>
      <c r="S2" s="23"/>
      <c r="T2" s="25"/>
      <c r="U2" s="23" t="s">
        <v>25</v>
      </c>
      <c r="V2" s="21"/>
      <c r="W2" s="15" t="s">
        <v>31</v>
      </c>
      <c r="X2" s="16"/>
      <c r="Y2" s="16"/>
      <c r="Z2" s="16"/>
      <c r="AA2" s="6" t="s">
        <v>32</v>
      </c>
      <c r="AB2" s="17" t="s">
        <v>33</v>
      </c>
      <c r="AC2" s="16"/>
    </row>
    <row r="3" spans="1:29" ht="30" customHeight="1" thickBot="1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 t="s">
        <v>23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</row>
    <row r="4" spans="1:29" ht="35" customHeight="1" thickTop="1">
      <c r="A4" s="18" t="s">
        <v>1</v>
      </c>
      <c r="B4" s="26" t="s">
        <v>13</v>
      </c>
      <c r="C4" s="12" t="s">
        <v>6</v>
      </c>
      <c r="D4" s="1">
        <v>1</v>
      </c>
      <c r="E4">
        <f>1/3</f>
        <v>0.33333333333333331</v>
      </c>
      <c r="F4">
        <f>1/6</f>
        <v>0.16666666666666666</v>
      </c>
      <c r="G4">
        <f>1/3</f>
        <v>0.33333333333333331</v>
      </c>
      <c r="H4">
        <f>1/9</f>
        <v>0.1111111111111111</v>
      </c>
      <c r="I4">
        <v>3</v>
      </c>
      <c r="J4">
        <v>3</v>
      </c>
      <c r="K4">
        <f t="shared" ref="K4:L6" si="0">1/3</f>
        <v>0.33333333333333331</v>
      </c>
      <c r="L4">
        <f t="shared" si="0"/>
        <v>0.33333333333333331</v>
      </c>
      <c r="M4">
        <f t="shared" ref="M4:N6" si="1">1/6</f>
        <v>0.16666666666666666</v>
      </c>
      <c r="N4">
        <f t="shared" si="1"/>
        <v>0.16666666666666666</v>
      </c>
      <c r="O4">
        <v>6</v>
      </c>
      <c r="P4">
        <v>6</v>
      </c>
      <c r="Q4">
        <f>1/9</f>
        <v>0.1111111111111111</v>
      </c>
      <c r="R4">
        <f t="shared" ref="R4:U7" si="2">1/3</f>
        <v>0.33333333333333331</v>
      </c>
      <c r="S4">
        <f t="shared" si="2"/>
        <v>0.33333333333333331</v>
      </c>
      <c r="T4">
        <f t="shared" si="2"/>
        <v>0.33333333333333331</v>
      </c>
      <c r="U4">
        <f t="shared" si="2"/>
        <v>0.33333333333333331</v>
      </c>
      <c r="V4">
        <v>3</v>
      </c>
      <c r="W4">
        <v>1</v>
      </c>
      <c r="X4">
        <f>1/3</f>
        <v>0.33333333333333331</v>
      </c>
      <c r="Y4">
        <f>1/6</f>
        <v>0.16666666666666666</v>
      </c>
      <c r="Z4">
        <v>1</v>
      </c>
      <c r="AA4">
        <f>1/3</f>
        <v>0.33333333333333331</v>
      </c>
      <c r="AB4">
        <v>1</v>
      </c>
      <c r="AC4">
        <v>1</v>
      </c>
    </row>
    <row r="5" spans="1:29" ht="35" customHeight="1">
      <c r="A5" s="18"/>
      <c r="B5" s="23"/>
      <c r="C5" s="12" t="s">
        <v>7</v>
      </c>
      <c r="D5">
        <f>IF(ISBLANK($E4),"",1/$E4)</f>
        <v>3</v>
      </c>
      <c r="E5" s="1">
        <v>1</v>
      </c>
      <c r="F5">
        <f>1/3</f>
        <v>0.33333333333333331</v>
      </c>
      <c r="G5">
        <f>1/3</f>
        <v>0.33333333333333331</v>
      </c>
      <c r="H5">
        <f>1/6</f>
        <v>0.16666666666666666</v>
      </c>
      <c r="I5">
        <v>3</v>
      </c>
      <c r="J5">
        <v>3</v>
      </c>
      <c r="K5">
        <f t="shared" si="0"/>
        <v>0.33333333333333331</v>
      </c>
      <c r="L5">
        <f t="shared" si="0"/>
        <v>0.33333333333333331</v>
      </c>
      <c r="M5">
        <f t="shared" si="1"/>
        <v>0.16666666666666666</v>
      </c>
      <c r="N5">
        <f t="shared" si="1"/>
        <v>0.16666666666666666</v>
      </c>
      <c r="O5">
        <v>6</v>
      </c>
      <c r="P5">
        <v>6</v>
      </c>
      <c r="Q5">
        <f>1/9</f>
        <v>0.1111111111111111</v>
      </c>
      <c r="R5">
        <f t="shared" si="2"/>
        <v>0.33333333333333331</v>
      </c>
      <c r="S5">
        <f t="shared" si="2"/>
        <v>0.33333333333333331</v>
      </c>
      <c r="T5">
        <f t="shared" si="2"/>
        <v>0.33333333333333331</v>
      </c>
      <c r="U5">
        <f t="shared" si="2"/>
        <v>0.33333333333333331</v>
      </c>
      <c r="V5">
        <v>3</v>
      </c>
      <c r="W5">
        <f>1/6</f>
        <v>0.16666666666666666</v>
      </c>
      <c r="X5">
        <f>1/6</f>
        <v>0.16666666666666666</v>
      </c>
      <c r="Y5">
        <f>1/6</f>
        <v>0.16666666666666666</v>
      </c>
      <c r="Z5">
        <v>1</v>
      </c>
      <c r="AA5">
        <f>1/3</f>
        <v>0.33333333333333331</v>
      </c>
      <c r="AB5">
        <v>1</v>
      </c>
      <c r="AC5">
        <v>1</v>
      </c>
    </row>
    <row r="6" spans="1:29" ht="35" customHeight="1">
      <c r="A6" s="18"/>
      <c r="B6" s="23"/>
      <c r="C6" s="12" t="s">
        <v>8</v>
      </c>
      <c r="D6">
        <f>IF(ISBLANK($F4),"",1/$F4)</f>
        <v>6</v>
      </c>
      <c r="E6">
        <f>IF(ISBLANK($F5),"",1/$F5)</f>
        <v>3</v>
      </c>
      <c r="F6" s="1">
        <v>1</v>
      </c>
      <c r="G6">
        <v>3</v>
      </c>
      <c r="H6">
        <f>1/3</f>
        <v>0.33333333333333331</v>
      </c>
      <c r="I6">
        <v>3</v>
      </c>
      <c r="J6">
        <v>3</v>
      </c>
      <c r="K6">
        <f t="shared" si="0"/>
        <v>0.33333333333333331</v>
      </c>
      <c r="L6">
        <f t="shared" si="0"/>
        <v>0.33333333333333331</v>
      </c>
      <c r="M6">
        <f t="shared" si="1"/>
        <v>0.16666666666666666</v>
      </c>
      <c r="N6">
        <f t="shared" si="1"/>
        <v>0.16666666666666666</v>
      </c>
      <c r="O6">
        <v>6</v>
      </c>
      <c r="P6">
        <v>6</v>
      </c>
      <c r="Q6">
        <f>1/9</f>
        <v>0.1111111111111111</v>
      </c>
      <c r="R6">
        <f t="shared" si="2"/>
        <v>0.33333333333333331</v>
      </c>
      <c r="S6">
        <f t="shared" si="2"/>
        <v>0.33333333333333331</v>
      </c>
      <c r="T6">
        <f t="shared" si="2"/>
        <v>0.33333333333333331</v>
      </c>
      <c r="U6">
        <f t="shared" si="2"/>
        <v>0.33333333333333331</v>
      </c>
      <c r="V6">
        <v>3</v>
      </c>
      <c r="W6">
        <v>1</v>
      </c>
      <c r="X6">
        <f>1/3</f>
        <v>0.33333333333333331</v>
      </c>
      <c r="Y6">
        <f>1/3</f>
        <v>0.33333333333333331</v>
      </c>
      <c r="Z6">
        <v>1</v>
      </c>
      <c r="AA6">
        <f>1/3</f>
        <v>0.33333333333333331</v>
      </c>
      <c r="AB6">
        <f t="shared" ref="AB6:AC8" si="3">1/3</f>
        <v>0.33333333333333331</v>
      </c>
      <c r="AC6">
        <f t="shared" si="3"/>
        <v>0.33333333333333331</v>
      </c>
    </row>
    <row r="7" spans="1:29" ht="35" customHeight="1">
      <c r="A7" s="18"/>
      <c r="B7" s="23"/>
      <c r="C7" s="12" t="s">
        <v>9</v>
      </c>
      <c r="D7">
        <f>IF(ISBLANK($G4),"",1/$G4)</f>
        <v>3</v>
      </c>
      <c r="E7">
        <f>IF(ISBLANK($G5),"",1/$G5)</f>
        <v>3</v>
      </c>
      <c r="F7">
        <f>IF(ISBLANK($G6),"",1/$G6)</f>
        <v>0.33333333333333331</v>
      </c>
      <c r="G7" s="1">
        <v>1</v>
      </c>
      <c r="H7">
        <f>1/6</f>
        <v>0.16666666666666666</v>
      </c>
      <c r="I7">
        <v>6</v>
      </c>
      <c r="J7">
        <v>6</v>
      </c>
      <c r="K7">
        <v>1</v>
      </c>
      <c r="L7">
        <v>1</v>
      </c>
      <c r="M7">
        <f>1/3</f>
        <v>0.33333333333333331</v>
      </c>
      <c r="N7">
        <v>1</v>
      </c>
      <c r="O7">
        <v>6</v>
      </c>
      <c r="P7">
        <v>3</v>
      </c>
      <c r="Q7">
        <f>1/6</f>
        <v>0.16666666666666666</v>
      </c>
      <c r="R7">
        <f t="shared" si="2"/>
        <v>0.33333333333333331</v>
      </c>
      <c r="S7">
        <f t="shared" si="2"/>
        <v>0.33333333333333331</v>
      </c>
      <c r="T7">
        <f t="shared" si="2"/>
        <v>0.33333333333333331</v>
      </c>
      <c r="U7">
        <f t="shared" si="2"/>
        <v>0.33333333333333331</v>
      </c>
      <c r="V7">
        <v>3</v>
      </c>
      <c r="W7">
        <v>1</v>
      </c>
      <c r="X7">
        <v>1</v>
      </c>
      <c r="Y7">
        <f>1/3</f>
        <v>0.33333333333333331</v>
      </c>
      <c r="Z7">
        <v>1</v>
      </c>
      <c r="AA7">
        <v>1</v>
      </c>
      <c r="AB7">
        <f t="shared" si="3"/>
        <v>0.33333333333333331</v>
      </c>
      <c r="AC7">
        <f t="shared" si="3"/>
        <v>0.33333333333333331</v>
      </c>
    </row>
    <row r="8" spans="1:29" ht="35" customHeight="1">
      <c r="A8" s="18"/>
      <c r="B8" s="27"/>
      <c r="C8" s="12" t="s">
        <v>10</v>
      </c>
      <c r="D8">
        <f>IF(ISBLANK($H4),"",1/$H4)</f>
        <v>9</v>
      </c>
      <c r="E8">
        <f>IF(ISBLANK($H5),"",1/$H5)</f>
        <v>6</v>
      </c>
      <c r="F8">
        <f>IF(ISBLANK($H6),"",1/$H6)</f>
        <v>3</v>
      </c>
      <c r="G8">
        <f>IF(ISBLANK($H7),"",1/$H7)</f>
        <v>6</v>
      </c>
      <c r="H8" s="1">
        <v>1</v>
      </c>
      <c r="I8">
        <v>9</v>
      </c>
      <c r="J8">
        <v>9</v>
      </c>
      <c r="K8">
        <v>1</v>
      </c>
      <c r="L8">
        <v>1</v>
      </c>
      <c r="M8">
        <f>1/6</f>
        <v>0.16666666666666666</v>
      </c>
      <c r="N8">
        <f>1/3</f>
        <v>0.33333333333333331</v>
      </c>
      <c r="O8">
        <v>6</v>
      </c>
      <c r="P8">
        <v>3</v>
      </c>
      <c r="Q8">
        <f>1/9</f>
        <v>0.1111111111111111</v>
      </c>
      <c r="R8">
        <f>1/3</f>
        <v>0.33333333333333331</v>
      </c>
      <c r="S8">
        <f>1/3</f>
        <v>0.33333333333333331</v>
      </c>
      <c r="T8">
        <f>1/3</f>
        <v>0.33333333333333331</v>
      </c>
      <c r="U8">
        <v>1</v>
      </c>
      <c r="V8">
        <v>3</v>
      </c>
      <c r="W8">
        <f>1/3</f>
        <v>0.33333333333333331</v>
      </c>
      <c r="X8">
        <f>1/3</f>
        <v>0.33333333333333331</v>
      </c>
      <c r="Y8">
        <f>1/3</f>
        <v>0.33333333333333331</v>
      </c>
      <c r="Z8">
        <v>1</v>
      </c>
      <c r="AA8">
        <f>1/3</f>
        <v>0.33333333333333331</v>
      </c>
      <c r="AB8">
        <f t="shared" si="3"/>
        <v>0.33333333333333331</v>
      </c>
      <c r="AC8">
        <f t="shared" si="3"/>
        <v>0.33333333333333331</v>
      </c>
    </row>
    <row r="9" spans="1:29" ht="35" customHeight="1">
      <c r="A9" s="18"/>
      <c r="B9" s="23" t="s">
        <v>14</v>
      </c>
      <c r="C9" s="12" t="s">
        <v>11</v>
      </c>
      <c r="D9">
        <f>IF(ISBLANK($I4),"",1/$I4)</f>
        <v>0.33333333333333331</v>
      </c>
      <c r="E9">
        <f>IF(ISBLANK($I5),"",1/$I5)</f>
        <v>0.33333333333333331</v>
      </c>
      <c r="F9">
        <f>IF(ISBLANK($I6),"",1/$I6)</f>
        <v>0.33333333333333331</v>
      </c>
      <c r="G9">
        <f>IF(ISBLANK($I7),"",1/$I7)</f>
        <v>0.16666666666666666</v>
      </c>
      <c r="H9">
        <f>IF(ISBLANK($I8),"",1/$I8)</f>
        <v>0.1111111111111111</v>
      </c>
      <c r="I9" s="1">
        <v>1</v>
      </c>
      <c r="J9">
        <v>3</v>
      </c>
      <c r="K9">
        <f t="shared" ref="K9:M10" si="4">1/9</f>
        <v>0.1111111111111111</v>
      </c>
      <c r="L9">
        <f t="shared" si="4"/>
        <v>0.1111111111111111</v>
      </c>
      <c r="M9">
        <f t="shared" si="4"/>
        <v>0.1111111111111111</v>
      </c>
      <c r="N9">
        <f>1/6</f>
        <v>0.16666666666666666</v>
      </c>
      <c r="O9">
        <v>6</v>
      </c>
      <c r="P9">
        <f>1/3</f>
        <v>0.33333333333333331</v>
      </c>
      <c r="Q9">
        <f t="shared" ref="Q9:U10" si="5">1/6</f>
        <v>0.16666666666666666</v>
      </c>
      <c r="R9">
        <f t="shared" si="5"/>
        <v>0.16666666666666666</v>
      </c>
      <c r="S9">
        <f t="shared" si="5"/>
        <v>0.16666666666666666</v>
      </c>
      <c r="T9">
        <f t="shared" si="5"/>
        <v>0.16666666666666666</v>
      </c>
      <c r="U9">
        <f t="shared" si="5"/>
        <v>0.16666666666666666</v>
      </c>
      <c r="V9">
        <v>1</v>
      </c>
      <c r="W9">
        <f>1/6</f>
        <v>0.16666666666666666</v>
      </c>
      <c r="X9">
        <f>1/6</f>
        <v>0.16666666666666666</v>
      </c>
      <c r="Y9">
        <f>1/9</f>
        <v>0.1111111111111111</v>
      </c>
      <c r="Z9">
        <f>1/3</f>
        <v>0.33333333333333331</v>
      </c>
      <c r="AA9">
        <f>1/6</f>
        <v>0.16666666666666666</v>
      </c>
      <c r="AB9">
        <f>1/9</f>
        <v>0.1111111111111111</v>
      </c>
      <c r="AC9">
        <f>1/9</f>
        <v>0.1111111111111111</v>
      </c>
    </row>
    <row r="10" spans="1:29" ht="35" customHeight="1" thickBot="1">
      <c r="A10" s="18"/>
      <c r="B10" s="28"/>
      <c r="C10" s="12" t="s">
        <v>12</v>
      </c>
      <c r="D10">
        <f>IF(ISBLANK($J4),"",1/$J4)</f>
        <v>0.33333333333333331</v>
      </c>
      <c r="E10">
        <f>IF(ISBLANK($J5),"",1/$J5)</f>
        <v>0.33333333333333331</v>
      </c>
      <c r="F10">
        <f>IF(ISBLANK($J6),"",1/$J6)</f>
        <v>0.33333333333333331</v>
      </c>
      <c r="G10">
        <f>IF(ISBLANK($J7),"",1/$J7)</f>
        <v>0.16666666666666666</v>
      </c>
      <c r="H10">
        <f>IF(ISBLANK($J8),"",1/$J8)</f>
        <v>0.1111111111111111</v>
      </c>
      <c r="I10">
        <f>IF(ISBLANK($J9),"",1/$J9)</f>
        <v>0.33333333333333331</v>
      </c>
      <c r="J10" s="1">
        <v>1</v>
      </c>
      <c r="K10">
        <f t="shared" si="4"/>
        <v>0.1111111111111111</v>
      </c>
      <c r="L10">
        <f t="shared" si="4"/>
        <v>0.1111111111111111</v>
      </c>
      <c r="M10">
        <f t="shared" si="4"/>
        <v>0.1111111111111111</v>
      </c>
      <c r="N10">
        <f>1/6</f>
        <v>0.16666666666666666</v>
      </c>
      <c r="O10">
        <v>6</v>
      </c>
      <c r="P10">
        <f>1/3</f>
        <v>0.33333333333333331</v>
      </c>
      <c r="Q10">
        <f t="shared" si="5"/>
        <v>0.16666666666666666</v>
      </c>
      <c r="R10">
        <f t="shared" si="5"/>
        <v>0.16666666666666666</v>
      </c>
      <c r="S10">
        <f t="shared" si="5"/>
        <v>0.16666666666666666</v>
      </c>
      <c r="T10">
        <f t="shared" si="5"/>
        <v>0.16666666666666666</v>
      </c>
      <c r="U10">
        <f t="shared" si="5"/>
        <v>0.16666666666666666</v>
      </c>
      <c r="V10">
        <v>1</v>
      </c>
      <c r="W10">
        <f>1/6</f>
        <v>0.16666666666666666</v>
      </c>
      <c r="X10">
        <f>1/6</f>
        <v>0.16666666666666666</v>
      </c>
      <c r="Y10">
        <f>1/9</f>
        <v>0.1111111111111111</v>
      </c>
      <c r="Z10">
        <f>1/3</f>
        <v>0.33333333333333331</v>
      </c>
      <c r="AA10">
        <f>1/6</f>
        <v>0.16666666666666666</v>
      </c>
      <c r="AB10">
        <f>1/9</f>
        <v>0.1111111111111111</v>
      </c>
      <c r="AC10">
        <f>1/9</f>
        <v>0.1111111111111111</v>
      </c>
    </row>
    <row r="11" spans="1:29" ht="35" customHeight="1" thickTop="1">
      <c r="A11" s="30" t="s">
        <v>2</v>
      </c>
      <c r="B11" s="26" t="s">
        <v>15</v>
      </c>
      <c r="C11" s="12" t="s">
        <v>17</v>
      </c>
      <c r="D11">
        <f>IF(ISBLANK($K4),"",1/$K4)</f>
        <v>3</v>
      </c>
      <c r="E11">
        <f>IF(ISBLANK($K5),"",1/$K5)</f>
        <v>3</v>
      </c>
      <c r="F11">
        <f>IF(ISBLANK($K6),"",1/$K6)</f>
        <v>3</v>
      </c>
      <c r="G11">
        <f>IF(ISBLANK($K7),"",1/$K7)</f>
        <v>1</v>
      </c>
      <c r="H11">
        <f>IF(ISBLANK($K8),"",1/$K8)</f>
        <v>1</v>
      </c>
      <c r="I11">
        <f>IF(ISBLANK($K9),"",1/$K9)</f>
        <v>9</v>
      </c>
      <c r="J11">
        <f>IF(ISBLANK($K10),"",1/$K10)</f>
        <v>9</v>
      </c>
      <c r="K11" s="1">
        <v>1</v>
      </c>
      <c r="L11">
        <v>1</v>
      </c>
      <c r="M11">
        <f>1/3</f>
        <v>0.33333333333333331</v>
      </c>
      <c r="N11">
        <v>1</v>
      </c>
      <c r="O11">
        <v>9</v>
      </c>
      <c r="P11">
        <f>1/3</f>
        <v>0.33333333333333331</v>
      </c>
      <c r="Q11">
        <f>1/3</f>
        <v>0.33333333333333331</v>
      </c>
      <c r="R11">
        <f>1/3</f>
        <v>0.33333333333333331</v>
      </c>
      <c r="S11">
        <f>1/3</f>
        <v>0.33333333333333331</v>
      </c>
      <c r="T11">
        <v>1</v>
      </c>
      <c r="U11">
        <f>1/3</f>
        <v>0.33333333333333331</v>
      </c>
      <c r="V11">
        <v>3</v>
      </c>
      <c r="W11">
        <v>1</v>
      </c>
      <c r="X11">
        <v>1</v>
      </c>
      <c r="Y11">
        <f>1/3</f>
        <v>0.33333333333333331</v>
      </c>
      <c r="Z11">
        <v>1</v>
      </c>
      <c r="AA11">
        <v>1</v>
      </c>
      <c r="AB11">
        <v>1</v>
      </c>
      <c r="AC11">
        <v>1</v>
      </c>
    </row>
    <row r="12" spans="1:29" ht="35" customHeight="1">
      <c r="A12" s="30"/>
      <c r="B12" s="23"/>
      <c r="C12" s="12" t="s">
        <v>18</v>
      </c>
      <c r="D12">
        <f>IF(ISBLANK($L4),"",1/$L4)</f>
        <v>3</v>
      </c>
      <c r="E12">
        <f>IF(ISBLANK($L5),"",1/$L5)</f>
        <v>3</v>
      </c>
      <c r="F12">
        <f>IF(ISBLANK($L6),"",1/$L6)</f>
        <v>3</v>
      </c>
      <c r="G12">
        <f>IF(ISBLANK($L7),"",1/$L7)</f>
        <v>1</v>
      </c>
      <c r="H12">
        <f>IF(ISBLANK($L8),"",1/$L8)</f>
        <v>1</v>
      </c>
      <c r="I12">
        <f>IF(ISBLANK($L9),"",1/$L9)</f>
        <v>9</v>
      </c>
      <c r="J12">
        <f>IF(ISBLANK($L10),"",1/$L10)</f>
        <v>9</v>
      </c>
      <c r="K12">
        <f>IF(ISBLANK($L11),"",1/$L11)</f>
        <v>1</v>
      </c>
      <c r="L12" s="1">
        <v>1</v>
      </c>
      <c r="M12">
        <v>1</v>
      </c>
      <c r="N12">
        <v>1</v>
      </c>
      <c r="O12">
        <v>6</v>
      </c>
      <c r="P12">
        <v>1</v>
      </c>
      <c r="Q12">
        <v>1</v>
      </c>
      <c r="R12">
        <v>3</v>
      </c>
      <c r="S12">
        <v>3</v>
      </c>
      <c r="T12">
        <v>3</v>
      </c>
      <c r="U12">
        <v>3</v>
      </c>
      <c r="V12">
        <v>6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</row>
    <row r="13" spans="1:29" ht="35" customHeight="1">
      <c r="A13" s="30"/>
      <c r="B13" s="29" t="s">
        <v>16</v>
      </c>
      <c r="C13" s="12" t="s">
        <v>19</v>
      </c>
      <c r="D13">
        <f>IF(ISBLANK($M4),"",1/$M4)</f>
        <v>6</v>
      </c>
      <c r="E13">
        <f>IF(ISBLANK($M5),"",1/$M5)</f>
        <v>6</v>
      </c>
      <c r="F13">
        <f>IF(ISBLANK($M6),"",1/$M6)</f>
        <v>6</v>
      </c>
      <c r="G13">
        <f>IF(ISBLANK($M7),"",1/$M7)</f>
        <v>3</v>
      </c>
      <c r="H13">
        <f>IF(ISBLANK($M8),"",1/$M8)</f>
        <v>6</v>
      </c>
      <c r="I13">
        <f>IF(ISBLANK($M9),"",1/$M9)</f>
        <v>9</v>
      </c>
      <c r="J13">
        <f>IF(ISBLANK($M10),"",1/$M10)</f>
        <v>9</v>
      </c>
      <c r="K13">
        <f>IF(ISBLANK($M11),"",1/$M11)</f>
        <v>3</v>
      </c>
      <c r="L13">
        <f>IF(ISBLANK($M12),"",1/$M12)</f>
        <v>1</v>
      </c>
      <c r="M13" s="1">
        <v>1</v>
      </c>
      <c r="N13">
        <v>3</v>
      </c>
      <c r="O13">
        <v>9</v>
      </c>
      <c r="P13">
        <v>6</v>
      </c>
      <c r="Q13">
        <v>1</v>
      </c>
      <c r="R13">
        <v>3</v>
      </c>
      <c r="S13">
        <v>3</v>
      </c>
      <c r="T13">
        <v>6</v>
      </c>
      <c r="U13">
        <v>3</v>
      </c>
      <c r="V13">
        <v>6</v>
      </c>
      <c r="W13">
        <v>1</v>
      </c>
      <c r="X13">
        <v>1</v>
      </c>
      <c r="Y13">
        <f>1/3</f>
        <v>0.33333333333333331</v>
      </c>
      <c r="Z13">
        <v>1</v>
      </c>
      <c r="AA13">
        <v>1</v>
      </c>
      <c r="AB13">
        <v>1</v>
      </c>
      <c r="AC13">
        <v>1</v>
      </c>
    </row>
    <row r="14" spans="1:29" ht="35" customHeight="1">
      <c r="A14" s="30"/>
      <c r="B14" s="23"/>
      <c r="C14" s="12" t="s">
        <v>20</v>
      </c>
      <c r="D14">
        <f>IF(ISBLANK($N4),"",1/$N4)</f>
        <v>6</v>
      </c>
      <c r="E14">
        <f>IF(ISBLANK($N5),"",1/$N5)</f>
        <v>6</v>
      </c>
      <c r="F14">
        <f>IF(ISBLANK($N6),"",1/$N6)</f>
        <v>6</v>
      </c>
      <c r="G14">
        <f>IF(ISBLANK($N7),"",1/$N7)</f>
        <v>1</v>
      </c>
      <c r="H14">
        <f>IF(ISBLANK($N8),"",1/$N8)</f>
        <v>3</v>
      </c>
      <c r="I14">
        <f>IF(ISBLANK($N9),"",1/$N9)</f>
        <v>6</v>
      </c>
      <c r="J14">
        <f>IF(ISBLANK($N10),"",1/$N10)</f>
        <v>6</v>
      </c>
      <c r="K14">
        <f>IF(ISBLANK($N11),"",1/$N11)</f>
        <v>1</v>
      </c>
      <c r="L14">
        <f>IF(ISBLANK($N12),"",1/$N12)</f>
        <v>1</v>
      </c>
      <c r="M14">
        <f>IF(ISBLANK($N13),"",1/$N13)</f>
        <v>0.33333333333333331</v>
      </c>
      <c r="N14" s="1">
        <v>1</v>
      </c>
      <c r="O14">
        <v>6</v>
      </c>
      <c r="P14">
        <v>3</v>
      </c>
      <c r="Q14">
        <f>1/6</f>
        <v>0.16666666666666666</v>
      </c>
      <c r="R14">
        <v>1</v>
      </c>
      <c r="S14">
        <v>1</v>
      </c>
      <c r="T14">
        <v>3</v>
      </c>
      <c r="U14">
        <v>3</v>
      </c>
      <c r="V14">
        <v>6</v>
      </c>
      <c r="W14">
        <f>1/3</f>
        <v>0.33333333333333331</v>
      </c>
      <c r="X14">
        <f>1/3</f>
        <v>0.33333333333333331</v>
      </c>
      <c r="Y14">
        <f>1/3</f>
        <v>0.33333333333333331</v>
      </c>
      <c r="Z14">
        <f>1/3</f>
        <v>0.33333333333333331</v>
      </c>
      <c r="AA14">
        <f>1/3</f>
        <v>0.33333333333333331</v>
      </c>
      <c r="AB14">
        <f>1/3</f>
        <v>0.33333333333333331</v>
      </c>
      <c r="AC14">
        <f>1/3</f>
        <v>0.33333333333333331</v>
      </c>
    </row>
    <row r="15" spans="1:29" ht="35" customHeight="1">
      <c r="A15" s="30"/>
      <c r="B15" s="23"/>
      <c r="C15" s="12" t="s">
        <v>21</v>
      </c>
      <c r="D15">
        <f>IF(ISBLANK($O4),"",1/$O4)</f>
        <v>0.16666666666666666</v>
      </c>
      <c r="E15">
        <f>IF(ISBLANK($O5),"",1/$O5)</f>
        <v>0.16666666666666666</v>
      </c>
      <c r="F15">
        <f>IF(ISBLANK($O6),"",1/$O6)</f>
        <v>0.16666666666666666</v>
      </c>
      <c r="G15">
        <f>IF(ISBLANK($O7),"",1/$O7)</f>
        <v>0.16666666666666666</v>
      </c>
      <c r="H15">
        <f>IF(ISBLANK($O8),"",1/$O8)</f>
        <v>0.16666666666666666</v>
      </c>
      <c r="I15">
        <f>IF(ISBLANK($O9),"",1/$O9)</f>
        <v>0.16666666666666666</v>
      </c>
      <c r="J15">
        <f>IF(ISBLANK($O10),"",1/$O10)</f>
        <v>0.16666666666666666</v>
      </c>
      <c r="K15">
        <f>IF(ISBLANK($O11),"",1/$O11)</f>
        <v>0.1111111111111111</v>
      </c>
      <c r="L15">
        <f>IF(ISBLANK($O12),"",1/$O12)</f>
        <v>0.16666666666666666</v>
      </c>
      <c r="M15">
        <f>IF(ISBLANK($O13),"",1/$O13)</f>
        <v>0.1111111111111111</v>
      </c>
      <c r="N15">
        <f>IF(ISBLANK($O14),"",1/$O14)</f>
        <v>0.16666666666666666</v>
      </c>
      <c r="O15" s="1">
        <v>1</v>
      </c>
      <c r="P15">
        <f>1/6</f>
        <v>0.16666666666666666</v>
      </c>
      <c r="Q15">
        <f>1/9</f>
        <v>0.1111111111111111</v>
      </c>
      <c r="R15">
        <f>1/6</f>
        <v>0.16666666666666666</v>
      </c>
      <c r="S15">
        <f>1/6</f>
        <v>0.16666666666666666</v>
      </c>
      <c r="T15">
        <f>1/6</f>
        <v>0.16666666666666666</v>
      </c>
      <c r="U15">
        <f>1/6</f>
        <v>0.16666666666666666</v>
      </c>
      <c r="V15">
        <f>1/3</f>
        <v>0.33333333333333331</v>
      </c>
      <c r="W15">
        <f t="shared" ref="W15:AC16" si="6">1/6</f>
        <v>0.16666666666666666</v>
      </c>
      <c r="X15">
        <f t="shared" si="6"/>
        <v>0.16666666666666666</v>
      </c>
      <c r="Y15">
        <f t="shared" si="6"/>
        <v>0.16666666666666666</v>
      </c>
      <c r="Z15">
        <f t="shared" si="6"/>
        <v>0.16666666666666666</v>
      </c>
      <c r="AA15">
        <f t="shared" si="6"/>
        <v>0.16666666666666666</v>
      </c>
      <c r="AB15">
        <f t="shared" si="6"/>
        <v>0.16666666666666666</v>
      </c>
      <c r="AC15">
        <f t="shared" si="6"/>
        <v>0.16666666666666666</v>
      </c>
    </row>
    <row r="16" spans="1:29" ht="35" customHeight="1">
      <c r="A16" s="30"/>
      <c r="B16" s="23"/>
      <c r="C16" s="12" t="s">
        <v>22</v>
      </c>
      <c r="D16">
        <f>IF(ISBLANK($P4),"",1/$P4)</f>
        <v>0.16666666666666666</v>
      </c>
      <c r="E16">
        <f>IF(ISBLANK($P5),"",1/$P5)</f>
        <v>0.16666666666666666</v>
      </c>
      <c r="F16">
        <f>IF(ISBLANK($P6),"",1/$P6)</f>
        <v>0.16666666666666666</v>
      </c>
      <c r="G16">
        <f>IF(ISBLANK($P7),"",1/$P7)</f>
        <v>0.33333333333333331</v>
      </c>
      <c r="H16">
        <f>IF(ISBLANK($P8),"",1/$P8)</f>
        <v>0.33333333333333331</v>
      </c>
      <c r="I16">
        <f>IF(ISBLANK($P9),"",1/$P9)</f>
        <v>3</v>
      </c>
      <c r="J16">
        <f>IF(ISBLANK($P10),"",1/$P10)</f>
        <v>3</v>
      </c>
      <c r="K16">
        <f>IF(ISBLANK($P11),"",1/$P11)</f>
        <v>3</v>
      </c>
      <c r="L16">
        <f>IF(ISBLANK($P12),"",1/$P12)</f>
        <v>1</v>
      </c>
      <c r="M16">
        <f>IF(ISBLANK($P13),"",1/$P13)</f>
        <v>0.16666666666666666</v>
      </c>
      <c r="N16">
        <f>IF(ISBLANK($P14),"",1/$P14)</f>
        <v>0.33333333333333331</v>
      </c>
      <c r="O16">
        <f>IF(ISBLANK($P15),"",1/$P15)</f>
        <v>6</v>
      </c>
      <c r="P16" s="1">
        <v>1</v>
      </c>
      <c r="Q16">
        <f>1/6</f>
        <v>0.16666666666666666</v>
      </c>
      <c r="R16">
        <v>3</v>
      </c>
      <c r="S16">
        <v>1</v>
      </c>
      <c r="T16">
        <v>1</v>
      </c>
      <c r="U16">
        <v>1</v>
      </c>
      <c r="V16">
        <v>3</v>
      </c>
      <c r="W16">
        <f t="shared" si="6"/>
        <v>0.16666666666666666</v>
      </c>
      <c r="X16">
        <f t="shared" si="6"/>
        <v>0.16666666666666666</v>
      </c>
      <c r="Y16">
        <f t="shared" si="6"/>
        <v>0.16666666666666666</v>
      </c>
      <c r="Z16">
        <f t="shared" si="6"/>
        <v>0.16666666666666666</v>
      </c>
      <c r="AA16">
        <f t="shared" si="6"/>
        <v>0.16666666666666666</v>
      </c>
      <c r="AB16">
        <f t="shared" si="6"/>
        <v>0.16666666666666666</v>
      </c>
      <c r="AC16">
        <f t="shared" si="6"/>
        <v>0.16666666666666666</v>
      </c>
    </row>
    <row r="17" spans="1:29" ht="35" customHeight="1" thickBot="1">
      <c r="A17" s="30"/>
      <c r="B17" s="28"/>
      <c r="C17" s="12" t="s">
        <v>23</v>
      </c>
      <c r="D17">
        <f>IF(ISBLANK($Q4),"",1/$Q4)</f>
        <v>9</v>
      </c>
      <c r="E17">
        <f>IF(ISBLANK($Q5),"",1/$Q5)</f>
        <v>9</v>
      </c>
      <c r="F17">
        <f>IF(ISBLANK($Q6),"",1/$Q6)</f>
        <v>9</v>
      </c>
      <c r="G17">
        <f>IF(ISBLANK($Q7),"",1/$Q7)</f>
        <v>6</v>
      </c>
      <c r="H17">
        <f>IF(ISBLANK($Q8),"",1/$Q8)</f>
        <v>9</v>
      </c>
      <c r="I17">
        <f>IF(ISBLANK($Q9),"",1/$Q9)</f>
        <v>6</v>
      </c>
      <c r="J17">
        <f>IF(ISBLANK($Q10),"",1/$Q10)</f>
        <v>6</v>
      </c>
      <c r="K17">
        <f>IF(ISBLANK($Q11),"",1/$Q11)</f>
        <v>3</v>
      </c>
      <c r="L17">
        <f>IF(ISBLANK($Q12),"",1/$Q12)</f>
        <v>1</v>
      </c>
      <c r="M17">
        <f>IF(ISBLANK($Q13),"",1/$Q13)</f>
        <v>1</v>
      </c>
      <c r="N17">
        <f>IF(ISBLANK($Q14),"",1/$Q14)</f>
        <v>6</v>
      </c>
      <c r="O17">
        <f>IF(ISBLANK($Q15),"",1/$Q15)</f>
        <v>9</v>
      </c>
      <c r="P17">
        <f>IF(ISBLANK($Q16),"",1/$Q16)</f>
        <v>6</v>
      </c>
      <c r="Q17" s="1">
        <v>1</v>
      </c>
      <c r="R17">
        <v>9</v>
      </c>
      <c r="S17">
        <v>9</v>
      </c>
      <c r="T17">
        <v>9</v>
      </c>
      <c r="U17">
        <v>9</v>
      </c>
      <c r="V17">
        <v>9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</row>
    <row r="18" spans="1:29" ht="35" customHeight="1" thickTop="1">
      <c r="A18" s="30" t="s">
        <v>41</v>
      </c>
      <c r="B18" s="26" t="s">
        <v>24</v>
      </c>
      <c r="C18" s="12" t="s">
        <v>26</v>
      </c>
      <c r="D18">
        <f>IF(ISBLANK($R4),"",1/$R4)</f>
        <v>3</v>
      </c>
      <c r="E18">
        <f>IF(ISBLANK($R5),"",1/$R5)</f>
        <v>3</v>
      </c>
      <c r="F18">
        <f>IF(ISBLANK($R6),"",1/$R6)</f>
        <v>3</v>
      </c>
      <c r="G18">
        <f>IF(ISBLANK($R7),"",1/$R7)</f>
        <v>3</v>
      </c>
      <c r="H18">
        <f>IF(ISBLANK($R8),"",1/$R8)</f>
        <v>3</v>
      </c>
      <c r="I18">
        <f>IF(ISBLANK($R9),"",1/$R9)</f>
        <v>6</v>
      </c>
      <c r="J18">
        <f>IF(ISBLANK($R10),"",1/$R10)</f>
        <v>6</v>
      </c>
      <c r="K18">
        <f>IF(ISBLANK($R11),"",1/$R11)</f>
        <v>3</v>
      </c>
      <c r="L18">
        <f>IF(ISBLANK($R12),"",1/$R12)</f>
        <v>0.33333333333333331</v>
      </c>
      <c r="M18">
        <f>IF(ISBLANK($R13),"",1/$R13)</f>
        <v>0.33333333333333331</v>
      </c>
      <c r="N18">
        <f>IF(ISBLANK($R14),"",1/$R14)</f>
        <v>1</v>
      </c>
      <c r="O18">
        <f>IF(ISBLANK($R15),"",1/$R15)</f>
        <v>6</v>
      </c>
      <c r="P18">
        <f>IF(ISBLANK($R16),"",1/$R16)</f>
        <v>0.33333333333333331</v>
      </c>
      <c r="Q18">
        <f>IF(ISBLANK($R17),"",1/$R17)</f>
        <v>0.1111111111111111</v>
      </c>
      <c r="R18" s="1">
        <v>1</v>
      </c>
      <c r="S18">
        <v>1</v>
      </c>
      <c r="T18">
        <v>1</v>
      </c>
      <c r="U18">
        <v>1</v>
      </c>
      <c r="V18">
        <v>3</v>
      </c>
      <c r="W18">
        <f t="shared" ref="W18:AC22" si="7">1/6</f>
        <v>0.16666666666666666</v>
      </c>
      <c r="X18">
        <f t="shared" si="7"/>
        <v>0.16666666666666666</v>
      </c>
      <c r="Y18">
        <f t="shared" si="7"/>
        <v>0.16666666666666666</v>
      </c>
      <c r="Z18">
        <f t="shared" si="7"/>
        <v>0.16666666666666666</v>
      </c>
      <c r="AA18">
        <f t="shared" si="7"/>
        <v>0.16666666666666666</v>
      </c>
      <c r="AB18">
        <f t="shared" si="7"/>
        <v>0.16666666666666666</v>
      </c>
      <c r="AC18">
        <f t="shared" si="7"/>
        <v>0.16666666666666666</v>
      </c>
    </row>
    <row r="19" spans="1:29" ht="35" customHeight="1">
      <c r="A19" s="30"/>
      <c r="B19" s="23"/>
      <c r="C19" s="12" t="s">
        <v>27</v>
      </c>
      <c r="D19">
        <f>IF(ISBLANK($S4),"",1/$S4)</f>
        <v>3</v>
      </c>
      <c r="E19">
        <f>IF(ISBLANK($S5),"",1/$S5)</f>
        <v>3</v>
      </c>
      <c r="F19">
        <f>IF(ISBLANK($S6),"",1/$S6)</f>
        <v>3</v>
      </c>
      <c r="G19">
        <f>IF(ISBLANK($S7),"",1/$S7)</f>
        <v>3</v>
      </c>
      <c r="H19">
        <f>IF(ISBLANK($S8),"",1/$S8)</f>
        <v>3</v>
      </c>
      <c r="I19">
        <f>IF(ISBLANK($S9),"",1/$S9)</f>
        <v>6</v>
      </c>
      <c r="J19">
        <f>IF(ISBLANK($S10),"",1/$S10)</f>
        <v>6</v>
      </c>
      <c r="K19">
        <f>IF(ISBLANK($S11),"",1/$S11)</f>
        <v>3</v>
      </c>
      <c r="L19">
        <f>IF(ISBLANK($S12),"",1/$S12)</f>
        <v>0.33333333333333331</v>
      </c>
      <c r="M19">
        <f>IF(ISBLANK($S13),"",1/$S13)</f>
        <v>0.33333333333333331</v>
      </c>
      <c r="N19">
        <f>IF(ISBLANK($S14),"",1/$S14)</f>
        <v>1</v>
      </c>
      <c r="O19">
        <f>IF(ISBLANK($S15),"",1/$S15)</f>
        <v>6</v>
      </c>
      <c r="P19">
        <f>IF(ISBLANK($S16),"",1/$S16)</f>
        <v>1</v>
      </c>
      <c r="Q19">
        <f>IF(ISBLANK($S17),"",1/$S17)</f>
        <v>0.1111111111111111</v>
      </c>
      <c r="R19">
        <f>IF(ISBLANK($S18),"",1/$S18)</f>
        <v>1</v>
      </c>
      <c r="S19" s="1">
        <v>1</v>
      </c>
      <c r="T19">
        <v>1</v>
      </c>
      <c r="U19">
        <v>1</v>
      </c>
      <c r="V19">
        <v>3</v>
      </c>
      <c r="W19">
        <f t="shared" si="7"/>
        <v>0.16666666666666666</v>
      </c>
      <c r="X19">
        <f t="shared" si="7"/>
        <v>0.16666666666666666</v>
      </c>
      <c r="Y19">
        <f t="shared" si="7"/>
        <v>0.16666666666666666</v>
      </c>
      <c r="Z19">
        <f t="shared" si="7"/>
        <v>0.16666666666666666</v>
      </c>
      <c r="AA19">
        <f t="shared" si="7"/>
        <v>0.16666666666666666</v>
      </c>
      <c r="AB19">
        <f t="shared" si="7"/>
        <v>0.16666666666666666</v>
      </c>
      <c r="AC19">
        <f t="shared" si="7"/>
        <v>0.16666666666666666</v>
      </c>
    </row>
    <row r="20" spans="1:29" ht="35" customHeight="1">
      <c r="A20" s="30"/>
      <c r="B20" s="27"/>
      <c r="C20" s="12" t="s">
        <v>28</v>
      </c>
      <c r="D20">
        <f>IF(ISBLANK($T4),"",1/$T4)</f>
        <v>3</v>
      </c>
      <c r="E20">
        <f>IF(ISBLANK($T5),"",1/$T5)</f>
        <v>3</v>
      </c>
      <c r="F20">
        <f>IF(ISBLANK($T6),"",1/$T6)</f>
        <v>3</v>
      </c>
      <c r="G20">
        <f>IF(ISBLANK($T7),"",1/$T7)</f>
        <v>3</v>
      </c>
      <c r="H20">
        <f>IF(ISBLANK($T8),"",1/$T8)</f>
        <v>3</v>
      </c>
      <c r="I20">
        <f>IF(ISBLANK($T9),"",1/$T9)</f>
        <v>6</v>
      </c>
      <c r="J20">
        <f>IF(ISBLANK($T10),"",1/$T10)</f>
        <v>6</v>
      </c>
      <c r="K20">
        <f>IF(ISBLANK($T11),"",1/$T11)</f>
        <v>1</v>
      </c>
      <c r="L20">
        <f>IF(ISBLANK($T12),"",1/$T12)</f>
        <v>0.33333333333333331</v>
      </c>
      <c r="M20">
        <f>IF(ISBLANK($T13),"",1/$T13)</f>
        <v>0.16666666666666666</v>
      </c>
      <c r="N20">
        <f>IF(ISBLANK($T14),"",1/$T14)</f>
        <v>0.33333333333333331</v>
      </c>
      <c r="O20">
        <f>IF(ISBLANK($T15),"",1/$T15)</f>
        <v>6</v>
      </c>
      <c r="P20">
        <f>IF(ISBLANK($T16),"",1/$T16)</f>
        <v>1</v>
      </c>
      <c r="Q20">
        <f>IF(ISBLANK($T17),"",1/$T17)</f>
        <v>0.1111111111111111</v>
      </c>
      <c r="R20">
        <f>IF(ISBLANK($T18),"",1/$T18)</f>
        <v>1</v>
      </c>
      <c r="S20">
        <f>IF(ISBLANK($T19),"",1/$T19)</f>
        <v>1</v>
      </c>
      <c r="T20" s="1">
        <v>1</v>
      </c>
      <c r="U20">
        <v>1</v>
      </c>
      <c r="V20">
        <v>3</v>
      </c>
      <c r="W20">
        <f t="shared" si="7"/>
        <v>0.16666666666666666</v>
      </c>
      <c r="X20">
        <f t="shared" si="7"/>
        <v>0.16666666666666666</v>
      </c>
      <c r="Y20">
        <f t="shared" si="7"/>
        <v>0.16666666666666666</v>
      </c>
      <c r="Z20">
        <f t="shared" si="7"/>
        <v>0.16666666666666666</v>
      </c>
      <c r="AA20">
        <f t="shared" si="7"/>
        <v>0.16666666666666666</v>
      </c>
      <c r="AB20">
        <f t="shared" si="7"/>
        <v>0.16666666666666666</v>
      </c>
      <c r="AC20">
        <f t="shared" si="7"/>
        <v>0.16666666666666666</v>
      </c>
    </row>
    <row r="21" spans="1:29" ht="35" customHeight="1">
      <c r="A21" s="30"/>
      <c r="B21" s="23" t="s">
        <v>25</v>
      </c>
      <c r="C21" s="12" t="s">
        <v>29</v>
      </c>
      <c r="D21">
        <f>IF(ISBLANK($U4),"",1/$U4)</f>
        <v>3</v>
      </c>
      <c r="E21">
        <f>IF(ISBLANK($U5),"",1/$U5)</f>
        <v>3</v>
      </c>
      <c r="F21">
        <f>IF(ISBLANK($U6),"",1/$U6)</f>
        <v>3</v>
      </c>
      <c r="G21">
        <f>IF(ISBLANK($U7),"",1/$U7)</f>
        <v>3</v>
      </c>
      <c r="H21">
        <f>IF(ISBLANK($U8),"",1/$U8)</f>
        <v>1</v>
      </c>
      <c r="I21">
        <f>IF(ISBLANK($U9),"",1/$U9)</f>
        <v>6</v>
      </c>
      <c r="J21">
        <f>IF(ISBLANK($U10),"",1/$U10)</f>
        <v>6</v>
      </c>
      <c r="K21">
        <f>IF(ISBLANK($U11),"",1/$U11)</f>
        <v>3</v>
      </c>
      <c r="L21">
        <f>IF(ISBLANK($U12),"",1/$U12)</f>
        <v>0.33333333333333331</v>
      </c>
      <c r="M21">
        <f>IF(ISBLANK($U13),"",1/$U13)</f>
        <v>0.33333333333333331</v>
      </c>
      <c r="N21">
        <f>IF(ISBLANK($U14),"",1/$U14)</f>
        <v>0.33333333333333331</v>
      </c>
      <c r="O21">
        <f>IF(ISBLANK($U15),"",1/$U15)</f>
        <v>6</v>
      </c>
      <c r="P21">
        <f>IF(ISBLANK($U16),"",1/$U16)</f>
        <v>1</v>
      </c>
      <c r="Q21">
        <f>IF(ISBLANK($U17),"",1/$U17)</f>
        <v>0.1111111111111111</v>
      </c>
      <c r="R21">
        <f>IF(ISBLANK($U18),"",1/$U18)</f>
        <v>1</v>
      </c>
      <c r="S21">
        <f>IF(ISBLANK($U19),"",1/$U19)</f>
        <v>1</v>
      </c>
      <c r="T21">
        <f>IF(ISBLANK($U20),"",1/$U20)</f>
        <v>1</v>
      </c>
      <c r="U21" s="1">
        <v>1</v>
      </c>
      <c r="V21">
        <v>3</v>
      </c>
      <c r="W21">
        <f t="shared" si="7"/>
        <v>0.16666666666666666</v>
      </c>
      <c r="X21">
        <f t="shared" si="7"/>
        <v>0.16666666666666666</v>
      </c>
      <c r="Y21">
        <f t="shared" si="7"/>
        <v>0.16666666666666666</v>
      </c>
      <c r="Z21">
        <f t="shared" si="7"/>
        <v>0.16666666666666666</v>
      </c>
      <c r="AA21">
        <f t="shared" si="7"/>
        <v>0.16666666666666666</v>
      </c>
      <c r="AB21">
        <f t="shared" si="7"/>
        <v>0.16666666666666666</v>
      </c>
      <c r="AC21">
        <f t="shared" si="7"/>
        <v>0.16666666666666666</v>
      </c>
    </row>
    <row r="22" spans="1:29" ht="35" customHeight="1" thickBot="1">
      <c r="A22" s="30"/>
      <c r="B22" s="28"/>
      <c r="C22" s="12" t="s">
        <v>30</v>
      </c>
      <c r="D22">
        <f>IF(ISBLANK($V4),"",1/$V4)</f>
        <v>0.33333333333333331</v>
      </c>
      <c r="E22">
        <f>IF(ISBLANK($V5),"",1/$V5)</f>
        <v>0.33333333333333331</v>
      </c>
      <c r="F22">
        <f>IF(ISBLANK($V6),"",1/$V6)</f>
        <v>0.33333333333333331</v>
      </c>
      <c r="G22">
        <f>IF(ISBLANK($V7),"",1/$V7)</f>
        <v>0.33333333333333331</v>
      </c>
      <c r="H22">
        <f>IF(ISBLANK($V8),"",1/$V8)</f>
        <v>0.33333333333333331</v>
      </c>
      <c r="I22">
        <f>IF(ISBLANK($V9),"",1/$V9)</f>
        <v>1</v>
      </c>
      <c r="J22">
        <f>IF(ISBLANK($V10),"",1/$V10)</f>
        <v>1</v>
      </c>
      <c r="K22">
        <f>IF(ISBLANK($V11),"",1/$V11)</f>
        <v>0.33333333333333331</v>
      </c>
      <c r="L22">
        <f>IF(ISBLANK($V12),"",1/$V12)</f>
        <v>0.16666666666666666</v>
      </c>
      <c r="M22">
        <f>IF(ISBLANK($V13),"",1/$V13)</f>
        <v>0.16666666666666666</v>
      </c>
      <c r="N22">
        <f>IF(ISBLANK($V14),"",1/$V14)</f>
        <v>0.16666666666666666</v>
      </c>
      <c r="O22">
        <f>IF(ISBLANK($V15),"",1/$V15)</f>
        <v>3</v>
      </c>
      <c r="P22">
        <f>IF(ISBLANK($V16),"",1/$V16)</f>
        <v>0.33333333333333331</v>
      </c>
      <c r="Q22">
        <f>IF(ISBLANK($V17),"",1/$V17)</f>
        <v>0.1111111111111111</v>
      </c>
      <c r="R22">
        <f>IF(ISBLANK($V18),"",1/$V18)</f>
        <v>0.33333333333333331</v>
      </c>
      <c r="S22">
        <f>IF(ISBLANK($V19),"",1/$V19)</f>
        <v>0.33333333333333331</v>
      </c>
      <c r="T22">
        <f>IF(ISBLANK($V20),"",1/$V20)</f>
        <v>0.33333333333333331</v>
      </c>
      <c r="U22">
        <f>IF(ISBLANK($V21),"",1/$V21)</f>
        <v>0.33333333333333331</v>
      </c>
      <c r="V22" s="1">
        <v>1</v>
      </c>
      <c r="W22">
        <f t="shared" si="7"/>
        <v>0.16666666666666666</v>
      </c>
      <c r="X22">
        <f t="shared" si="7"/>
        <v>0.16666666666666666</v>
      </c>
      <c r="Y22">
        <f t="shared" si="7"/>
        <v>0.16666666666666666</v>
      </c>
      <c r="Z22">
        <f t="shared" si="7"/>
        <v>0.16666666666666666</v>
      </c>
      <c r="AA22">
        <f t="shared" si="7"/>
        <v>0.16666666666666666</v>
      </c>
      <c r="AB22">
        <f t="shared" si="7"/>
        <v>0.16666666666666666</v>
      </c>
      <c r="AC22">
        <f t="shared" si="7"/>
        <v>0.16666666666666666</v>
      </c>
    </row>
    <row r="23" spans="1:29" ht="35" customHeight="1" thickTop="1">
      <c r="A23" s="18" t="s">
        <v>3</v>
      </c>
      <c r="B23" s="26" t="s">
        <v>31</v>
      </c>
      <c r="C23" s="12" t="s">
        <v>34</v>
      </c>
      <c r="D23">
        <f>IF(ISBLANK($W4),"",1/$W4)</f>
        <v>1</v>
      </c>
      <c r="E23">
        <f>IF(ISBLANK($W5),"",1/$W5)</f>
        <v>6</v>
      </c>
      <c r="F23">
        <f>IF(ISBLANK($W6),"",1/$W6)</f>
        <v>1</v>
      </c>
      <c r="G23">
        <f>IF(ISBLANK($W7),"",1/$W7)</f>
        <v>1</v>
      </c>
      <c r="H23">
        <f>IF(ISBLANK($W8),"",1/$W8)</f>
        <v>3</v>
      </c>
      <c r="I23">
        <f>IF(ISBLANK($W9),"",1/$W9)</f>
        <v>6</v>
      </c>
      <c r="J23">
        <f>IF(ISBLANK($W10),"",1/$W10)</f>
        <v>6</v>
      </c>
      <c r="K23">
        <f>IF(ISBLANK($W11),"",1/$W11)</f>
        <v>1</v>
      </c>
      <c r="L23">
        <f>IF(ISBLANK($W12),"",1/$W12)</f>
        <v>1</v>
      </c>
      <c r="M23">
        <f>IF(ISBLANK($W13),"",1/$W13)</f>
        <v>1</v>
      </c>
      <c r="N23">
        <f>IF(ISBLANK($W14),"",1/$W14)</f>
        <v>3</v>
      </c>
      <c r="O23">
        <f>IF(ISBLANK($W15),"",1/$W15)</f>
        <v>6</v>
      </c>
      <c r="P23">
        <f>IF(ISBLANK($W16),"",1/$W16)</f>
        <v>6</v>
      </c>
      <c r="Q23">
        <f>IF(ISBLANK($W17),"",1/$W17)</f>
        <v>1</v>
      </c>
      <c r="R23">
        <f>IF(ISBLANK($W18),"",1/$W18)</f>
        <v>6</v>
      </c>
      <c r="S23">
        <f>IF(ISBLANK($W19),"",1/$W19)</f>
        <v>6</v>
      </c>
      <c r="T23">
        <f>IF(ISBLANK($W20),"",1/$W20)</f>
        <v>6</v>
      </c>
      <c r="U23">
        <f>IF(ISBLANK($W21),"",1/$W21)</f>
        <v>6</v>
      </c>
      <c r="V23">
        <f>IF(ISBLANK($W22),"",1/$W22)</f>
        <v>6</v>
      </c>
      <c r="W23" s="1">
        <v>1</v>
      </c>
      <c r="X23">
        <v>1</v>
      </c>
      <c r="Y23">
        <f>1/3</f>
        <v>0.33333333333333331</v>
      </c>
      <c r="Z23">
        <v>1</v>
      </c>
      <c r="AA23">
        <v>1</v>
      </c>
      <c r="AB23">
        <v>1</v>
      </c>
      <c r="AC23">
        <v>1</v>
      </c>
    </row>
    <row r="24" spans="1:29" ht="35" customHeight="1">
      <c r="A24" s="18"/>
      <c r="B24" s="23"/>
      <c r="C24" s="12" t="s">
        <v>35</v>
      </c>
      <c r="D24">
        <f>IF(ISBLANK($X4),"",1/$X4)</f>
        <v>3</v>
      </c>
      <c r="E24">
        <f>IF(ISBLANK($X5),"",1/$X5)</f>
        <v>6</v>
      </c>
      <c r="F24">
        <f>IF(ISBLANK($X6),"",1/$X6)</f>
        <v>3</v>
      </c>
      <c r="G24">
        <f>IF(ISBLANK($X7),"",1/$X7)</f>
        <v>1</v>
      </c>
      <c r="H24">
        <f>IF(ISBLANK($X8),"",1/$X8)</f>
        <v>3</v>
      </c>
      <c r="I24">
        <f>IF(ISBLANK($X9),"",1/$X9)</f>
        <v>6</v>
      </c>
      <c r="J24">
        <f>IF(ISBLANK($X10),"",1/$X10)</f>
        <v>6</v>
      </c>
      <c r="K24">
        <f>IF(ISBLANK($X11),"",1/$X11)</f>
        <v>1</v>
      </c>
      <c r="L24">
        <f>IF(ISBLANK($X12),"",1/$X12)</f>
        <v>1</v>
      </c>
      <c r="M24">
        <f>IF(ISBLANK($X13),"",1/$X13)</f>
        <v>1</v>
      </c>
      <c r="N24">
        <f>IF(ISBLANK($X14),"",1/$X14)</f>
        <v>3</v>
      </c>
      <c r="O24">
        <f>IF(ISBLANK($X15),"",1/$X15)</f>
        <v>6</v>
      </c>
      <c r="P24">
        <f>IF(ISBLANK($X16),"",1/$X16)</f>
        <v>6</v>
      </c>
      <c r="Q24">
        <f>IF(ISBLANK($X17),"",1/$X17)</f>
        <v>1</v>
      </c>
      <c r="R24">
        <f>IF(ISBLANK($X18),"",1/$X18)</f>
        <v>6</v>
      </c>
      <c r="S24">
        <f>IF(ISBLANK($X19),"",1/$X19)</f>
        <v>6</v>
      </c>
      <c r="T24">
        <f>IF(ISBLANK($X20),"",1/$X20)</f>
        <v>6</v>
      </c>
      <c r="U24">
        <f>IF(ISBLANK($X21),"",1/$X21)</f>
        <v>6</v>
      </c>
      <c r="V24">
        <f>IF(ISBLANK($X22),"",1/$X22)</f>
        <v>6</v>
      </c>
      <c r="W24">
        <f>IF(ISBLANK($X23),"",1/$X23)</f>
        <v>1</v>
      </c>
      <c r="X24" s="1">
        <v>1</v>
      </c>
      <c r="Y24">
        <v>1</v>
      </c>
      <c r="Z24">
        <v>1</v>
      </c>
      <c r="AA24">
        <f>1/3</f>
        <v>0.33333333333333331</v>
      </c>
      <c r="AB24">
        <f>1/3</f>
        <v>0.33333333333333331</v>
      </c>
      <c r="AC24">
        <f>1/3</f>
        <v>0.33333333333333331</v>
      </c>
    </row>
    <row r="25" spans="1:29" ht="35" customHeight="1">
      <c r="A25" s="18"/>
      <c r="B25" s="23"/>
      <c r="C25" s="12" t="s">
        <v>36</v>
      </c>
      <c r="D25">
        <f>IF(ISBLANK($Y4),"",1/$Y4)</f>
        <v>6</v>
      </c>
      <c r="E25">
        <f>IF(ISBLANK($Y5),"",1/$Y5)</f>
        <v>6</v>
      </c>
      <c r="F25">
        <f>IF(ISBLANK($Y6),"",1/$Y6)</f>
        <v>3</v>
      </c>
      <c r="G25">
        <f>IF(ISBLANK($Y7),"",1/$Y7)</f>
        <v>3</v>
      </c>
      <c r="H25">
        <f>IF(ISBLANK($Y8),"",1/$Y8)</f>
        <v>3</v>
      </c>
      <c r="I25">
        <f>IF(ISBLANK($Y9),"",1/$Y9)</f>
        <v>9</v>
      </c>
      <c r="J25">
        <f>IF(ISBLANK($Y10),"",1/$Y10)</f>
        <v>9</v>
      </c>
      <c r="K25">
        <f>IF(ISBLANK($Y11),"",1/$Y11)</f>
        <v>3</v>
      </c>
      <c r="L25">
        <f>IF(ISBLANK($Y12),"",1/$Y12)</f>
        <v>1</v>
      </c>
      <c r="M25">
        <f>IF(ISBLANK($Y13),"",1/$Y13)</f>
        <v>3</v>
      </c>
      <c r="N25">
        <f>IF(ISBLANK($Y14),"",1/$Y14)</f>
        <v>3</v>
      </c>
      <c r="O25">
        <f>IF(ISBLANK($Y15),"",1/$Y15)</f>
        <v>6</v>
      </c>
      <c r="P25">
        <f>IF(ISBLANK($Y16),"",1/$Y16)</f>
        <v>6</v>
      </c>
      <c r="Q25">
        <f>IF(ISBLANK($Y17),"",1/$Y17)</f>
        <v>1</v>
      </c>
      <c r="R25">
        <f>IF(ISBLANK($Y18),"",1/$Y18)</f>
        <v>6</v>
      </c>
      <c r="S25">
        <f>IF(ISBLANK($Y19),"",1/$Y19)</f>
        <v>6</v>
      </c>
      <c r="T25">
        <f>IF(ISBLANK($Y20),"",1/$Y20)</f>
        <v>6</v>
      </c>
      <c r="U25">
        <f>IF(ISBLANK($Y21),"",1/$Y21)</f>
        <v>6</v>
      </c>
      <c r="V25">
        <f>IF(ISBLANK($Y22),"",1/$Y22)</f>
        <v>6</v>
      </c>
      <c r="W25">
        <f>IF(ISBLANK($Y23),"",1/$Y23)</f>
        <v>3</v>
      </c>
      <c r="X25">
        <f>IF(ISBLANK($Y24),"",1/$Y24)</f>
        <v>1</v>
      </c>
      <c r="Y25" s="1">
        <v>1</v>
      </c>
      <c r="Z25">
        <v>1</v>
      </c>
      <c r="AA25">
        <v>1</v>
      </c>
      <c r="AB25">
        <f>1/3</f>
        <v>0.33333333333333331</v>
      </c>
      <c r="AC25">
        <f>1/3</f>
        <v>0.33333333333333331</v>
      </c>
    </row>
    <row r="26" spans="1:29" ht="35" customHeight="1">
      <c r="A26" s="18"/>
      <c r="B26" s="27"/>
      <c r="C26" s="12" t="s">
        <v>37</v>
      </c>
      <c r="D26">
        <f>IF(ISBLANK($Z4),"",1/$Z4)</f>
        <v>1</v>
      </c>
      <c r="E26">
        <f>IF(ISBLANK($Z5),"",1/$Z5)</f>
        <v>1</v>
      </c>
      <c r="F26">
        <f>IF(ISBLANK($Z6),"",1/$Z6)</f>
        <v>1</v>
      </c>
      <c r="G26">
        <f>IF(ISBLANK($Z7),"",1/$Z7)</f>
        <v>1</v>
      </c>
      <c r="H26">
        <f>IF(ISBLANK($Z8),"",1/$Z8)</f>
        <v>1</v>
      </c>
      <c r="I26">
        <f>IF(ISBLANK($Z9),"",1/$Z9)</f>
        <v>3</v>
      </c>
      <c r="J26">
        <f>IF(ISBLANK($Z10),"",1/$Z10)</f>
        <v>3</v>
      </c>
      <c r="K26">
        <f>IF(ISBLANK($Z11),"",1/$Z11)</f>
        <v>1</v>
      </c>
      <c r="L26">
        <f>IF(ISBLANK($Z12),"",1/$Z12)</f>
        <v>1</v>
      </c>
      <c r="M26">
        <f>IF(ISBLANK($Z13),"",1/$Z13)</f>
        <v>1</v>
      </c>
      <c r="N26">
        <f>IF(ISBLANK($Z14),"",1/$Z14)</f>
        <v>3</v>
      </c>
      <c r="O26">
        <f>IF(ISBLANK($Z15),"",1/$Z15)</f>
        <v>6</v>
      </c>
      <c r="P26">
        <f>IF(ISBLANK($Z16),"",1/$Z16)</f>
        <v>6</v>
      </c>
      <c r="Q26">
        <f>IF(ISBLANK($Z17),"",1/$Z17)</f>
        <v>1</v>
      </c>
      <c r="R26">
        <f>IF(ISBLANK($Z18),"",1/$Z18)</f>
        <v>6</v>
      </c>
      <c r="S26">
        <f>IF(ISBLANK($Z19),"",1/$Z19)</f>
        <v>6</v>
      </c>
      <c r="T26">
        <f>IF(ISBLANK($Z20),"",1/$Z20)</f>
        <v>6</v>
      </c>
      <c r="U26">
        <f>IF(ISBLANK($Z21),"",1/$Z21)</f>
        <v>6</v>
      </c>
      <c r="V26">
        <f>IF(ISBLANK($Z22),"",1/$Z22)</f>
        <v>6</v>
      </c>
      <c r="W26">
        <f>IF(ISBLANK($Z23),"",1/$Z23)</f>
        <v>1</v>
      </c>
      <c r="X26">
        <f>IF(ISBLANK($Z24),"",1/$Z24)</f>
        <v>1</v>
      </c>
      <c r="Y26">
        <f>IF(ISBLANK($Z25),"",1/$Z25)</f>
        <v>1</v>
      </c>
      <c r="Z26" s="1">
        <v>1</v>
      </c>
      <c r="AA26">
        <f>1/3</f>
        <v>0.33333333333333331</v>
      </c>
      <c r="AB26">
        <v>1</v>
      </c>
      <c r="AC26">
        <v>1</v>
      </c>
    </row>
    <row r="27" spans="1:29" ht="35" customHeight="1">
      <c r="A27" s="18"/>
      <c r="B27" s="11" t="s">
        <v>32</v>
      </c>
      <c r="C27" s="12" t="s">
        <v>38</v>
      </c>
      <c r="D27">
        <f>IF(ISBLANK($AA4),"",1/$AA4)</f>
        <v>3</v>
      </c>
      <c r="E27">
        <f>IF(ISBLANK($AA5),"",1/$AA5)</f>
        <v>3</v>
      </c>
      <c r="F27">
        <f>IF(ISBLANK($AA6),"",1/$AA6)</f>
        <v>3</v>
      </c>
      <c r="G27">
        <f>IF(ISBLANK($AA7),"",1/$AA7)</f>
        <v>1</v>
      </c>
      <c r="H27">
        <f>IF(ISBLANK($AA8),"",1/$AA8)</f>
        <v>3</v>
      </c>
      <c r="I27">
        <f>IF(ISBLANK($AA9),"",1/$AA9)</f>
        <v>6</v>
      </c>
      <c r="J27">
        <f>IF(ISBLANK($AA10),"",1/$AA10)</f>
        <v>6</v>
      </c>
      <c r="K27">
        <f>IF(ISBLANK($AA11),"",1/$AA11)</f>
        <v>1</v>
      </c>
      <c r="L27">
        <f>IF(ISBLANK($AA12),"",1/$AA12)</f>
        <v>1</v>
      </c>
      <c r="M27">
        <f>IF(ISBLANK($AA13),"",1/$AA13)</f>
        <v>1</v>
      </c>
      <c r="N27">
        <f>IF(ISBLANK($AA14),"",1/$AA14)</f>
        <v>3</v>
      </c>
      <c r="O27">
        <f>IF(ISBLANK($AA15),"",1/$AA15)</f>
        <v>6</v>
      </c>
      <c r="P27">
        <f>IF(ISBLANK($AA16),"",1/$AA16)</f>
        <v>6</v>
      </c>
      <c r="Q27">
        <f>IF(ISBLANK($AA17),"",1/$AA17)</f>
        <v>1</v>
      </c>
      <c r="R27">
        <f>IF(ISBLANK($AA18),"",1/$AA18)</f>
        <v>6</v>
      </c>
      <c r="S27">
        <f>IF(ISBLANK($AA19),"",1/$AA19)</f>
        <v>6</v>
      </c>
      <c r="T27">
        <f>IF(ISBLANK($AA20),"",1/$AA20)</f>
        <v>6</v>
      </c>
      <c r="U27">
        <f>IF(ISBLANK($AA21),"",1/$AA21)</f>
        <v>6</v>
      </c>
      <c r="V27">
        <f>IF(ISBLANK($AA22),"",1/$AA22)</f>
        <v>6</v>
      </c>
      <c r="W27">
        <f>IF(ISBLANK($AA23),"",1/$AA23)</f>
        <v>1</v>
      </c>
      <c r="X27">
        <f>IF(ISBLANK($AA24),"",1/$AA24)</f>
        <v>3</v>
      </c>
      <c r="Y27">
        <f>IF(ISBLANK($AA25),"",1/$AA25)</f>
        <v>1</v>
      </c>
      <c r="Z27">
        <f>IF(ISBLANK($AA26),"",1/$AA26)</f>
        <v>3</v>
      </c>
      <c r="AA27" s="1">
        <v>1</v>
      </c>
      <c r="AB27">
        <v>1</v>
      </c>
      <c r="AC27">
        <v>1</v>
      </c>
    </row>
    <row r="28" spans="1:29" ht="35" customHeight="1">
      <c r="A28" s="18"/>
      <c r="B28" s="29" t="s">
        <v>33</v>
      </c>
      <c r="C28" s="12" t="s">
        <v>39</v>
      </c>
      <c r="D28">
        <f>IF(ISBLANK($AB4),"",1/$AB4)</f>
        <v>1</v>
      </c>
      <c r="E28">
        <f>IF(ISBLANK($AB5),"",1/$AB5)</f>
        <v>1</v>
      </c>
      <c r="F28">
        <f>IF(ISBLANK($AB6),"",1/$AB6)</f>
        <v>3</v>
      </c>
      <c r="G28">
        <f>IF(ISBLANK($AB7),"",1/$AB7)</f>
        <v>3</v>
      </c>
      <c r="H28">
        <f>IF(ISBLANK($AB8),"",1/$AB8)</f>
        <v>3</v>
      </c>
      <c r="I28">
        <f>IF(ISBLANK($AB9),"",1/$AB9)</f>
        <v>9</v>
      </c>
      <c r="J28">
        <f>IF(ISBLANK($AB10),"",1/$AB10)</f>
        <v>9</v>
      </c>
      <c r="K28">
        <f>IF(ISBLANK($AB11),"",1/$AB11)</f>
        <v>1</v>
      </c>
      <c r="L28">
        <f>IF(ISBLANK($AB12),"",1/$AB12)</f>
        <v>1</v>
      </c>
      <c r="M28">
        <f>IF(ISBLANK($AB13),"",1/$AB13)</f>
        <v>1</v>
      </c>
      <c r="N28">
        <f>IF(ISBLANK($AB14),"",1/$AB14)</f>
        <v>3</v>
      </c>
      <c r="O28">
        <f>IF(ISBLANK($AB15),"",1/$AB15)</f>
        <v>6</v>
      </c>
      <c r="P28">
        <f>IF(ISBLANK($AB16),"",1/$AB16)</f>
        <v>6</v>
      </c>
      <c r="Q28">
        <f>IF(ISBLANK($AB17),"",1/$AB17)</f>
        <v>1</v>
      </c>
      <c r="R28">
        <f>IF(ISBLANK($AB18),"",1/$AB18)</f>
        <v>6</v>
      </c>
      <c r="S28">
        <f>IF(ISBLANK($AB19),"",1/$AB19)</f>
        <v>6</v>
      </c>
      <c r="T28">
        <f>IF(ISBLANK($AB20),"",1/$AB20)</f>
        <v>6</v>
      </c>
      <c r="U28">
        <f>IF(ISBLANK($AB21),"",1/$AB21)</f>
        <v>6</v>
      </c>
      <c r="V28">
        <f>IF(ISBLANK($AB22),"",1/$AB22)</f>
        <v>6</v>
      </c>
      <c r="W28">
        <f>IF(ISBLANK($AB23),"",1/$AB23)</f>
        <v>1</v>
      </c>
      <c r="X28">
        <f>IF(ISBLANK($AB24),"",1/$AB24)</f>
        <v>3</v>
      </c>
      <c r="Y28">
        <f>IF(ISBLANK($AB25),"",1/$AB25)</f>
        <v>3</v>
      </c>
      <c r="Z28">
        <f>IF(ISBLANK($AB26),"",1/$AB26)</f>
        <v>1</v>
      </c>
      <c r="AA28">
        <f>IF(ISBLANK($AB27),"",1/$AB27)</f>
        <v>1</v>
      </c>
      <c r="AB28" s="1">
        <v>1</v>
      </c>
      <c r="AC28">
        <v>1</v>
      </c>
    </row>
    <row r="29" spans="1:29" ht="35" customHeight="1">
      <c r="A29" s="18"/>
      <c r="B29" s="23"/>
      <c r="C29" s="12" t="s">
        <v>40</v>
      </c>
      <c r="D29">
        <f>IF(ISBLANK($AC4),"",1/$AC4)</f>
        <v>1</v>
      </c>
      <c r="E29">
        <f>IF(ISBLANK($AC5),"",1/$AC5)</f>
        <v>1</v>
      </c>
      <c r="F29">
        <f>IF(ISBLANK($AC6),"",1/$AC6)</f>
        <v>3</v>
      </c>
      <c r="G29">
        <f>IF(ISBLANK($AC7),"",1/$AC7)</f>
        <v>3</v>
      </c>
      <c r="H29">
        <f>IF(ISBLANK($AC8),"",1/$AC8)</f>
        <v>3</v>
      </c>
      <c r="I29">
        <f>IF(ISBLANK($AC9),"",1/$AC9)</f>
        <v>9</v>
      </c>
      <c r="J29">
        <f>IF(ISBLANK($AC10),"",1/$AC10)</f>
        <v>9</v>
      </c>
      <c r="K29">
        <f>IF(ISBLANK($AC11),"",1/$AC11)</f>
        <v>1</v>
      </c>
      <c r="L29">
        <f>IF(ISBLANK($AC12),"",1/$AC12)</f>
        <v>1</v>
      </c>
      <c r="M29">
        <f>IF(ISBLANK($AC13),"",1/$AC13)</f>
        <v>1</v>
      </c>
      <c r="N29">
        <f>IF(ISBLANK($AC14),"",1/$AC14)</f>
        <v>3</v>
      </c>
      <c r="O29">
        <f>IF(ISBLANK($AC15),"",1/$AC15)</f>
        <v>6</v>
      </c>
      <c r="P29">
        <f>IF(ISBLANK($AC16),"",1/$AC16)</f>
        <v>6</v>
      </c>
      <c r="Q29">
        <f>IF(ISBLANK($AC17),"",1/$AC17)</f>
        <v>1</v>
      </c>
      <c r="R29">
        <f>IF(ISBLANK($AC18),"",1/$AC18)</f>
        <v>6</v>
      </c>
      <c r="S29">
        <f>IF(ISBLANK($AC19),"",1/$AC19)</f>
        <v>6</v>
      </c>
      <c r="T29">
        <f>IF(ISBLANK($AC20),"",1/$AC20)</f>
        <v>6</v>
      </c>
      <c r="U29">
        <f>IF(ISBLANK($AC21),"",1/$AC21)</f>
        <v>6</v>
      </c>
      <c r="V29">
        <f>IF(ISBLANK($AC22),"",1/$AC22)</f>
        <v>6</v>
      </c>
      <c r="W29">
        <f>IF(ISBLANK($AC23),"",1/$AC23)</f>
        <v>1</v>
      </c>
      <c r="X29">
        <f>IF(ISBLANK($AC24),"",1/$AC24)</f>
        <v>3</v>
      </c>
      <c r="Y29">
        <f>IF(ISBLANK($AC25),"",1/$AC25)</f>
        <v>3</v>
      </c>
      <c r="Z29">
        <f>IF(ISBLANK($AC26),"",1/$AC26)</f>
        <v>1</v>
      </c>
      <c r="AA29">
        <f>IF(ISBLANK($AC27),"",1/$AC27)</f>
        <v>1</v>
      </c>
      <c r="AB29">
        <f>IF(ISBLANK($AC28),"",1/$AC28)</f>
        <v>1</v>
      </c>
      <c r="AC29" s="1">
        <v>1</v>
      </c>
    </row>
  </sheetData>
  <mergeCells count="20">
    <mergeCell ref="A18:A22"/>
    <mergeCell ref="B18:B20"/>
    <mergeCell ref="B21:B22"/>
    <mergeCell ref="A23:A29"/>
    <mergeCell ref="B23:B26"/>
    <mergeCell ref="B28:B29"/>
    <mergeCell ref="W2:Z2"/>
    <mergeCell ref="AB2:AC2"/>
    <mergeCell ref="A4:A10"/>
    <mergeCell ref="B4:B8"/>
    <mergeCell ref="B9:B10"/>
    <mergeCell ref="K2:L2"/>
    <mergeCell ref="M2:Q2"/>
    <mergeCell ref="R2:T2"/>
    <mergeCell ref="U2:V2"/>
    <mergeCell ref="A11:A17"/>
    <mergeCell ref="B11:B12"/>
    <mergeCell ref="B13:B17"/>
    <mergeCell ref="D2:H2"/>
    <mergeCell ref="I2:J2"/>
  </mergeCells>
  <pageMargins left="0.7" right="0.7" top="0.78740157499999996" bottom="0.78740157499999996" header="0.3" footer="0.3"/>
  <ignoredErrors>
    <ignoredError sqref="X5 F4 M7 Q15 V15 Q7 H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622C9-0BCD-4893-B1C2-680EFB328B2A}">
  <dimension ref="A1:AC29"/>
  <sheetViews>
    <sheetView zoomScale="70" zoomScaleNormal="70" workbookViewId="0">
      <selection activeCell="AB10" sqref="AB10"/>
    </sheetView>
  </sheetViews>
  <sheetFormatPr baseColWidth="10" defaultRowHeight="14"/>
  <cols>
    <col min="1" max="1" width="12" customWidth="1"/>
    <col min="2" max="2" width="24.08203125" customWidth="1"/>
  </cols>
  <sheetData>
    <row r="1" spans="1:29" ht="14.5">
      <c r="A1" s="2" t="s">
        <v>0</v>
      </c>
      <c r="B1" s="3"/>
      <c r="C1" s="3"/>
      <c r="D1" s="3" t="s">
        <v>1</v>
      </c>
      <c r="E1" s="3"/>
      <c r="F1" s="3"/>
      <c r="G1" s="3"/>
      <c r="H1" s="3"/>
      <c r="I1" s="3"/>
      <c r="J1" s="3"/>
      <c r="K1" s="3" t="s">
        <v>2</v>
      </c>
      <c r="L1" s="3"/>
      <c r="M1" s="3"/>
      <c r="N1" s="3"/>
      <c r="O1" s="3"/>
      <c r="P1" s="3"/>
      <c r="Q1" s="3"/>
      <c r="R1" s="3" t="s">
        <v>41</v>
      </c>
      <c r="S1" s="3"/>
      <c r="T1" s="3"/>
      <c r="U1" s="3"/>
      <c r="V1" s="3"/>
      <c r="W1" s="3" t="s">
        <v>3</v>
      </c>
      <c r="X1" s="3"/>
      <c r="Y1" s="3"/>
      <c r="Z1" s="3"/>
      <c r="AA1" s="3"/>
      <c r="AB1" s="3"/>
      <c r="AC1" s="3"/>
    </row>
    <row r="2" spans="1:29" ht="104">
      <c r="A2" s="3"/>
      <c r="B2" s="4" t="s">
        <v>4</v>
      </c>
      <c r="C2" s="5"/>
      <c r="D2" s="15" t="s">
        <v>13</v>
      </c>
      <c r="E2" s="16"/>
      <c r="F2" s="16"/>
      <c r="G2" s="16"/>
      <c r="H2" s="19"/>
      <c r="I2" s="20" t="s">
        <v>14</v>
      </c>
      <c r="J2" s="21"/>
      <c r="K2" s="22" t="s">
        <v>15</v>
      </c>
      <c r="L2" s="23"/>
      <c r="M2" s="17" t="s">
        <v>16</v>
      </c>
      <c r="N2" s="16"/>
      <c r="O2" s="16"/>
      <c r="P2" s="16"/>
      <c r="Q2" s="24"/>
      <c r="R2" s="22" t="s">
        <v>24</v>
      </c>
      <c r="S2" s="23"/>
      <c r="T2" s="25"/>
      <c r="U2" s="23" t="s">
        <v>25</v>
      </c>
      <c r="V2" s="21"/>
      <c r="W2" s="15" t="s">
        <v>31</v>
      </c>
      <c r="X2" s="16"/>
      <c r="Y2" s="16"/>
      <c r="Z2" s="16"/>
      <c r="AA2" s="6" t="s">
        <v>32</v>
      </c>
      <c r="AB2" s="17" t="s">
        <v>33</v>
      </c>
      <c r="AC2" s="16"/>
    </row>
    <row r="3" spans="1:29" ht="30" customHeight="1" thickBot="1">
      <c r="A3" s="3"/>
      <c r="B3" s="7"/>
      <c r="C3" s="8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21</v>
      </c>
      <c r="P3" s="12" t="s">
        <v>22</v>
      </c>
      <c r="Q3" s="12" t="s">
        <v>23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34</v>
      </c>
      <c r="X3" s="12" t="s">
        <v>35</v>
      </c>
      <c r="Y3" s="12" t="s">
        <v>36</v>
      </c>
      <c r="Z3" s="12" t="s">
        <v>37</v>
      </c>
      <c r="AA3" s="12" t="s">
        <v>38</v>
      </c>
      <c r="AB3" s="12" t="s">
        <v>39</v>
      </c>
      <c r="AC3" s="12" t="s">
        <v>40</v>
      </c>
    </row>
    <row r="4" spans="1:29" ht="35" customHeight="1" thickTop="1">
      <c r="A4" s="18" t="s">
        <v>1</v>
      </c>
      <c r="B4" s="26" t="s">
        <v>13</v>
      </c>
      <c r="C4" s="12" t="s">
        <v>6</v>
      </c>
      <c r="D4" s="1">
        <v>1</v>
      </c>
      <c r="E4">
        <f>1/3</f>
        <v>0.33333333333333331</v>
      </c>
      <c r="F4">
        <v>3</v>
      </c>
      <c r="G4">
        <f>1/3</f>
        <v>0.33333333333333331</v>
      </c>
      <c r="H4">
        <f>1/3</f>
        <v>0.33333333333333331</v>
      </c>
      <c r="I4">
        <f>1/3</f>
        <v>0.33333333333333331</v>
      </c>
      <c r="J4">
        <f>1/5</f>
        <v>0.2</v>
      </c>
      <c r="L4">
        <v>3</v>
      </c>
      <c r="M4">
        <f>1/5</f>
        <v>0.2</v>
      </c>
      <c r="N4">
        <f>1/3</f>
        <v>0.33333333333333331</v>
      </c>
      <c r="O4">
        <v>2</v>
      </c>
      <c r="Q4">
        <f>1/3</f>
        <v>0.33333333333333331</v>
      </c>
      <c r="S4">
        <v>3</v>
      </c>
      <c r="T4">
        <v>3</v>
      </c>
      <c r="U4">
        <f>1/3</f>
        <v>0.33333333333333331</v>
      </c>
      <c r="V4">
        <f>1/3</f>
        <v>0.33333333333333331</v>
      </c>
      <c r="W4">
        <f>1/5</f>
        <v>0.2</v>
      </c>
      <c r="X4">
        <f>1/4</f>
        <v>0.25</v>
      </c>
      <c r="Y4">
        <f>1/9</f>
        <v>0.1111111111111111</v>
      </c>
      <c r="Z4">
        <f>1/2</f>
        <v>0.5</v>
      </c>
      <c r="AA4">
        <f>1/5</f>
        <v>0.2</v>
      </c>
      <c r="AB4">
        <f>1/3</f>
        <v>0.33333333333333331</v>
      </c>
      <c r="AC4">
        <f>1/5</f>
        <v>0.2</v>
      </c>
    </row>
    <row r="5" spans="1:29" ht="35" customHeight="1">
      <c r="A5" s="18"/>
      <c r="B5" s="23"/>
      <c r="C5" s="12" t="s">
        <v>7</v>
      </c>
      <c r="D5">
        <f>IF(ISBLANK($E4),"",1/$E4)</f>
        <v>3</v>
      </c>
      <c r="E5" s="1">
        <v>1</v>
      </c>
      <c r="F5">
        <v>4</v>
      </c>
      <c r="G5">
        <f>1/4</f>
        <v>0.25</v>
      </c>
      <c r="H5">
        <f>1/4</f>
        <v>0.25</v>
      </c>
      <c r="I5">
        <f>1/2</f>
        <v>0.5</v>
      </c>
      <c r="J5">
        <f>1/4</f>
        <v>0.25</v>
      </c>
      <c r="L5">
        <v>3</v>
      </c>
      <c r="M5">
        <f>1/5</f>
        <v>0.2</v>
      </c>
      <c r="N5">
        <f>1/2</f>
        <v>0.5</v>
      </c>
      <c r="O5">
        <v>3</v>
      </c>
      <c r="Q5">
        <f>1/2</f>
        <v>0.5</v>
      </c>
      <c r="S5">
        <v>4</v>
      </c>
      <c r="T5">
        <v>4</v>
      </c>
      <c r="U5">
        <f>1/2</f>
        <v>0.5</v>
      </c>
      <c r="V5">
        <f>1/2</f>
        <v>0.5</v>
      </c>
      <c r="W5">
        <f>1/4</f>
        <v>0.25</v>
      </c>
      <c r="X5">
        <f>1/3</f>
        <v>0.33333333333333331</v>
      </c>
      <c r="Y5">
        <f>1/9</f>
        <v>0.1111111111111111</v>
      </c>
      <c r="Z5">
        <f>1/4</f>
        <v>0.25</v>
      </c>
      <c r="AA5">
        <v>1</v>
      </c>
      <c r="AB5">
        <v>3</v>
      </c>
      <c r="AC5">
        <v>1</v>
      </c>
    </row>
    <row r="6" spans="1:29" ht="35" customHeight="1">
      <c r="A6" s="18"/>
      <c r="B6" s="23"/>
      <c r="C6" s="12" t="s">
        <v>8</v>
      </c>
      <c r="D6">
        <f>IF(ISBLANK($F4),"",1/$F4)</f>
        <v>0.33333333333333331</v>
      </c>
      <c r="E6">
        <f>IF(ISBLANK($F5),"",1/$F5)</f>
        <v>0.25</v>
      </c>
      <c r="F6" s="1">
        <v>1</v>
      </c>
      <c r="G6">
        <f>1/3</f>
        <v>0.33333333333333331</v>
      </c>
      <c r="H6">
        <f>1/3</f>
        <v>0.33333333333333331</v>
      </c>
      <c r="I6">
        <f>1/2</f>
        <v>0.5</v>
      </c>
      <c r="J6">
        <f>1/3</f>
        <v>0.33333333333333331</v>
      </c>
      <c r="L6">
        <v>1</v>
      </c>
      <c r="M6">
        <f>1/3</f>
        <v>0.33333333333333331</v>
      </c>
      <c r="N6">
        <f>1/3</f>
        <v>0.33333333333333331</v>
      </c>
      <c r="O6">
        <v>1</v>
      </c>
      <c r="Q6">
        <f>1/2</f>
        <v>0.5</v>
      </c>
      <c r="S6">
        <f>1/2</f>
        <v>0.5</v>
      </c>
      <c r="T6">
        <v>1</v>
      </c>
      <c r="U6">
        <v>1</v>
      </c>
      <c r="V6">
        <f>1/3</f>
        <v>0.33333333333333331</v>
      </c>
      <c r="W6">
        <f>1/4</f>
        <v>0.25</v>
      </c>
      <c r="X6">
        <f>1/4</f>
        <v>0.25</v>
      </c>
      <c r="Y6">
        <f>1/9</f>
        <v>0.1111111111111111</v>
      </c>
      <c r="Z6">
        <v>1</v>
      </c>
      <c r="AA6">
        <f>1/3</f>
        <v>0.33333333333333331</v>
      </c>
      <c r="AB6">
        <f>1/3</f>
        <v>0.33333333333333331</v>
      </c>
      <c r="AC6">
        <f>1/4</f>
        <v>0.25</v>
      </c>
    </row>
    <row r="7" spans="1:29" ht="35" customHeight="1">
      <c r="A7" s="18"/>
      <c r="B7" s="23"/>
      <c r="C7" s="12" t="s">
        <v>9</v>
      </c>
      <c r="D7">
        <f>IF(ISBLANK($G4),"",1/$G4)</f>
        <v>3</v>
      </c>
      <c r="E7">
        <f>IF(ISBLANK($G5),"",1/$G5)</f>
        <v>4</v>
      </c>
      <c r="F7">
        <f>IF(ISBLANK($G6),"",1/$G6)</f>
        <v>3</v>
      </c>
      <c r="G7" s="1">
        <v>1</v>
      </c>
      <c r="H7">
        <v>1</v>
      </c>
      <c r="I7">
        <v>2</v>
      </c>
      <c r="J7">
        <v>3</v>
      </c>
      <c r="L7">
        <v>1</v>
      </c>
      <c r="M7">
        <v>1</v>
      </c>
      <c r="N7">
        <v>1</v>
      </c>
      <c r="O7">
        <v>3</v>
      </c>
      <c r="Q7">
        <f>1/2</f>
        <v>0.5</v>
      </c>
      <c r="S7">
        <v>2</v>
      </c>
      <c r="T7">
        <v>3</v>
      </c>
      <c r="U7">
        <v>2</v>
      </c>
      <c r="V7">
        <v>2</v>
      </c>
      <c r="W7">
        <v>1</v>
      </c>
      <c r="X7">
        <v>1</v>
      </c>
      <c r="Y7">
        <f>1/7</f>
        <v>0.14285714285714285</v>
      </c>
      <c r="Z7">
        <v>1</v>
      </c>
      <c r="AA7">
        <v>1</v>
      </c>
      <c r="AB7">
        <f>1/2</f>
        <v>0.5</v>
      </c>
      <c r="AC7">
        <f>1/3</f>
        <v>0.33333333333333331</v>
      </c>
    </row>
    <row r="8" spans="1:29" ht="35" customHeight="1">
      <c r="A8" s="18"/>
      <c r="B8" s="27"/>
      <c r="C8" s="12" t="s">
        <v>10</v>
      </c>
      <c r="D8">
        <f>IF(ISBLANK($H4),"",1/$H4)</f>
        <v>3</v>
      </c>
      <c r="E8">
        <f>IF(ISBLANK($H5),"",1/$H5)</f>
        <v>4</v>
      </c>
      <c r="F8">
        <f>IF(ISBLANK($H6),"",1/$H6)</f>
        <v>3</v>
      </c>
      <c r="G8">
        <f>IF(ISBLANK($H7),"",1/$H7)</f>
        <v>1</v>
      </c>
      <c r="H8" s="1">
        <v>1</v>
      </c>
      <c r="I8">
        <v>2</v>
      </c>
      <c r="J8">
        <v>2</v>
      </c>
      <c r="L8">
        <v>1</v>
      </c>
      <c r="M8">
        <v>1</v>
      </c>
      <c r="N8">
        <v>2</v>
      </c>
      <c r="O8">
        <v>3</v>
      </c>
      <c r="Q8">
        <f>1/2</f>
        <v>0.5</v>
      </c>
      <c r="S8">
        <v>2</v>
      </c>
      <c r="T8">
        <v>1</v>
      </c>
      <c r="U8">
        <v>2</v>
      </c>
      <c r="V8">
        <v>2</v>
      </c>
      <c r="W8">
        <v>1</v>
      </c>
      <c r="X8">
        <v>2</v>
      </c>
      <c r="Y8">
        <f>1/7</f>
        <v>0.14285714285714285</v>
      </c>
      <c r="Z8">
        <v>1</v>
      </c>
      <c r="AA8">
        <f>1/2</f>
        <v>0.5</v>
      </c>
      <c r="AB8">
        <v>2</v>
      </c>
      <c r="AC8">
        <v>1</v>
      </c>
    </row>
    <row r="9" spans="1:29" ht="35" customHeight="1">
      <c r="A9" s="18"/>
      <c r="B9" s="23" t="s">
        <v>14</v>
      </c>
      <c r="C9" s="12" t="s">
        <v>11</v>
      </c>
      <c r="D9">
        <f>IF(ISBLANK($I4),"",1/$I4)</f>
        <v>3</v>
      </c>
      <c r="E9">
        <f>IF(ISBLANK($I5),"",1/$I5)</f>
        <v>2</v>
      </c>
      <c r="F9">
        <f>IF(ISBLANK($I6),"",1/$I6)</f>
        <v>2</v>
      </c>
      <c r="G9">
        <f>IF(ISBLANK($I7),"",1/$I7)</f>
        <v>0.5</v>
      </c>
      <c r="H9">
        <f>IF(ISBLANK($I8),"",1/$I8)</f>
        <v>0.5</v>
      </c>
      <c r="I9" s="1">
        <v>1</v>
      </c>
      <c r="J9">
        <f>1/2</f>
        <v>0.5</v>
      </c>
      <c r="L9">
        <v>2</v>
      </c>
      <c r="M9">
        <f>1/3</f>
        <v>0.33333333333333331</v>
      </c>
      <c r="N9">
        <v>1</v>
      </c>
      <c r="O9">
        <f>1/2</f>
        <v>0.5</v>
      </c>
      <c r="Q9">
        <v>1</v>
      </c>
      <c r="S9">
        <f>1/2</f>
        <v>0.5</v>
      </c>
      <c r="T9">
        <f>1/2</f>
        <v>0.5</v>
      </c>
      <c r="U9">
        <v>1</v>
      </c>
      <c r="V9">
        <f>1/3</f>
        <v>0.33333333333333331</v>
      </c>
      <c r="W9">
        <f>1/2</f>
        <v>0.5</v>
      </c>
      <c r="X9">
        <v>1</v>
      </c>
      <c r="Y9">
        <f>1/8</f>
        <v>0.125</v>
      </c>
      <c r="Z9">
        <f>1/3</f>
        <v>0.33333333333333331</v>
      </c>
      <c r="AA9">
        <f>1/3</f>
        <v>0.33333333333333331</v>
      </c>
      <c r="AB9">
        <f>1/4</f>
        <v>0.25</v>
      </c>
      <c r="AC9">
        <f>1/5</f>
        <v>0.2</v>
      </c>
    </row>
    <row r="10" spans="1:29" ht="35" customHeight="1" thickBot="1">
      <c r="A10" s="18"/>
      <c r="B10" s="28"/>
      <c r="C10" s="12" t="s">
        <v>12</v>
      </c>
      <c r="D10">
        <f>IF(ISBLANK($J4),"",1/$J4)</f>
        <v>5</v>
      </c>
      <c r="E10">
        <f>IF(ISBLANK($J5),"",1/$J5)</f>
        <v>4</v>
      </c>
      <c r="F10">
        <f>IF(ISBLANK($J6),"",1/$J6)</f>
        <v>3</v>
      </c>
      <c r="G10">
        <f>IF(ISBLANK($J7),"",1/$J7)</f>
        <v>0.33333333333333331</v>
      </c>
      <c r="H10">
        <f>IF(ISBLANK($J8),"",1/$J8)</f>
        <v>0.5</v>
      </c>
      <c r="I10">
        <f>IF(ISBLANK($J9),"",1/$J9)</f>
        <v>2</v>
      </c>
      <c r="J10" s="1">
        <v>1</v>
      </c>
      <c r="L10">
        <f>1/2</f>
        <v>0.5</v>
      </c>
      <c r="M10">
        <f>1/2</f>
        <v>0.5</v>
      </c>
      <c r="N10">
        <v>1</v>
      </c>
      <c r="O10">
        <v>2</v>
      </c>
      <c r="Q10">
        <f>1/2</f>
        <v>0.5</v>
      </c>
      <c r="S10">
        <v>2</v>
      </c>
      <c r="T10">
        <f>1/2</f>
        <v>0.5</v>
      </c>
      <c r="U10">
        <f>1/3</f>
        <v>0.33333333333333331</v>
      </c>
      <c r="V10">
        <v>1</v>
      </c>
      <c r="W10">
        <f>1/2</f>
        <v>0.5</v>
      </c>
      <c r="X10">
        <f>1/3</f>
        <v>0.33333333333333331</v>
      </c>
      <c r="Y10">
        <f>1/8</f>
        <v>0.125</v>
      </c>
      <c r="Z10">
        <v>2</v>
      </c>
      <c r="AA10">
        <f>1/3</f>
        <v>0.33333333333333331</v>
      </c>
      <c r="AB10">
        <f>1/2</f>
        <v>0.5</v>
      </c>
      <c r="AC10">
        <f>1/3</f>
        <v>0.33333333333333331</v>
      </c>
    </row>
    <row r="11" spans="1:29" ht="35" customHeight="1" thickTop="1">
      <c r="A11" s="30" t="s">
        <v>2</v>
      </c>
      <c r="B11" s="26" t="s">
        <v>15</v>
      </c>
      <c r="C11" s="12" t="s">
        <v>17</v>
      </c>
      <c r="D11" t="str">
        <f>IF(ISBLANK($K4),"",1/$K4)</f>
        <v/>
      </c>
      <c r="E11" t="str">
        <f>IF(ISBLANK($K5),"",1/$K5)</f>
        <v/>
      </c>
      <c r="F11" t="str">
        <f>IF(ISBLANK($K6),"",1/$K6)</f>
        <v/>
      </c>
      <c r="G11" t="str">
        <f>IF(ISBLANK($K7),"",1/$K7)</f>
        <v/>
      </c>
      <c r="H11" t="str">
        <f>IF(ISBLANK($K8),"",1/$K8)</f>
        <v/>
      </c>
      <c r="I11" t="str">
        <f>IF(ISBLANK($K9),"",1/$K9)</f>
        <v/>
      </c>
      <c r="J11" t="str">
        <f>IF(ISBLANK($K10),"",1/$K10)</f>
        <v/>
      </c>
      <c r="K11" s="1">
        <v>1</v>
      </c>
      <c r="L11">
        <v>1</v>
      </c>
      <c r="M11">
        <v>1</v>
      </c>
      <c r="N11">
        <v>1</v>
      </c>
      <c r="O11">
        <v>1</v>
      </c>
      <c r="Q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</row>
    <row r="12" spans="1:29" ht="35" customHeight="1">
      <c r="A12" s="30"/>
      <c r="B12" s="23"/>
      <c r="C12" s="12" t="s">
        <v>18</v>
      </c>
      <c r="D12">
        <f>IF(ISBLANK($L4),"",1/$L4)</f>
        <v>0.33333333333333331</v>
      </c>
      <c r="E12">
        <f>IF(ISBLANK($L5),"",1/$L5)</f>
        <v>0.33333333333333331</v>
      </c>
      <c r="F12">
        <f>IF(ISBLANK($L6),"",1/$L6)</f>
        <v>1</v>
      </c>
      <c r="G12">
        <f>IF(ISBLANK($L7),"",1/$L7)</f>
        <v>1</v>
      </c>
      <c r="H12">
        <f>IF(ISBLANK($L8),"",1/$L8)</f>
        <v>1</v>
      </c>
      <c r="I12">
        <f>IF(ISBLANK($L9),"",1/$L9)</f>
        <v>0.5</v>
      </c>
      <c r="J12">
        <f>IF(ISBLANK($L10),"",1/$L10)</f>
        <v>2</v>
      </c>
      <c r="K12">
        <f>IF(ISBLANK($L11),"",1/$L11)</f>
        <v>1</v>
      </c>
      <c r="L12" s="1">
        <v>1</v>
      </c>
      <c r="M12">
        <f>1/3</f>
        <v>0.33333333333333331</v>
      </c>
      <c r="N12">
        <f>1/4</f>
        <v>0.25</v>
      </c>
      <c r="O12">
        <v>2</v>
      </c>
      <c r="Q12">
        <v>2</v>
      </c>
      <c r="S12">
        <f>1/2</f>
        <v>0.5</v>
      </c>
      <c r="T12">
        <v>1</v>
      </c>
      <c r="U12">
        <f>1/3</f>
        <v>0.33333333333333331</v>
      </c>
      <c r="V12">
        <f>1/5</f>
        <v>0.2</v>
      </c>
      <c r="W12">
        <f>1/2</f>
        <v>0.5</v>
      </c>
      <c r="X12">
        <f>1/3</f>
        <v>0.33333333333333331</v>
      </c>
      <c r="Y12">
        <f>1/8</f>
        <v>0.125</v>
      </c>
      <c r="Z12">
        <v>1</v>
      </c>
      <c r="AA12">
        <f>1/5</f>
        <v>0.2</v>
      </c>
      <c r="AB12">
        <f>1/3</f>
        <v>0.33333333333333331</v>
      </c>
      <c r="AC12">
        <f>1/4</f>
        <v>0.25</v>
      </c>
    </row>
    <row r="13" spans="1:29" ht="35" customHeight="1">
      <c r="A13" s="30"/>
      <c r="B13" s="29" t="s">
        <v>16</v>
      </c>
      <c r="C13" s="12" t="s">
        <v>19</v>
      </c>
      <c r="D13">
        <f>IF(ISBLANK($M4),"",1/$M4)</f>
        <v>5</v>
      </c>
      <c r="E13">
        <f>IF(ISBLANK($M5),"",1/$M5)</f>
        <v>5</v>
      </c>
      <c r="F13">
        <f>IF(ISBLANK($M6),"",1/$M6)</f>
        <v>3</v>
      </c>
      <c r="G13">
        <f>IF(ISBLANK($M7),"",1/$M7)</f>
        <v>1</v>
      </c>
      <c r="H13">
        <f>IF(ISBLANK($M8),"",1/$M8)</f>
        <v>1</v>
      </c>
      <c r="I13">
        <f>IF(ISBLANK($M9),"",1/$M9)</f>
        <v>3</v>
      </c>
      <c r="J13">
        <f>IF(ISBLANK($M10),"",1/$M10)</f>
        <v>2</v>
      </c>
      <c r="K13">
        <f>IF(ISBLANK($M11),"",1/$M11)</f>
        <v>1</v>
      </c>
      <c r="L13">
        <f>IF(ISBLANK($M12),"",1/$M12)</f>
        <v>3</v>
      </c>
      <c r="M13" s="1">
        <v>1</v>
      </c>
      <c r="N13">
        <v>3</v>
      </c>
      <c r="O13">
        <v>4</v>
      </c>
      <c r="Q13">
        <v>2</v>
      </c>
      <c r="S13">
        <v>3</v>
      </c>
      <c r="T13">
        <v>1</v>
      </c>
      <c r="U13">
        <v>1</v>
      </c>
      <c r="V13">
        <v>2</v>
      </c>
      <c r="W13">
        <v>1</v>
      </c>
      <c r="X13">
        <v>2</v>
      </c>
      <c r="Y13">
        <f>1/5</f>
        <v>0.2</v>
      </c>
      <c r="Z13">
        <v>3</v>
      </c>
      <c r="AA13">
        <v>2</v>
      </c>
      <c r="AB13">
        <v>2</v>
      </c>
      <c r="AC13">
        <v>1</v>
      </c>
    </row>
    <row r="14" spans="1:29" ht="35" customHeight="1">
      <c r="A14" s="30"/>
      <c r="B14" s="23"/>
      <c r="C14" s="12" t="s">
        <v>20</v>
      </c>
      <c r="D14">
        <f>IF(ISBLANK($N4),"",1/$N4)</f>
        <v>3</v>
      </c>
      <c r="E14">
        <f>IF(ISBLANK($N5),"",1/$N5)</f>
        <v>2</v>
      </c>
      <c r="F14">
        <f>IF(ISBLANK($N6),"",1/$N6)</f>
        <v>3</v>
      </c>
      <c r="G14">
        <f>IF(ISBLANK($N7),"",1/$N7)</f>
        <v>1</v>
      </c>
      <c r="H14">
        <f>IF(ISBLANK($N8),"",1/$N8)</f>
        <v>0.5</v>
      </c>
      <c r="I14">
        <f>IF(ISBLANK($N9),"",1/$N9)</f>
        <v>1</v>
      </c>
      <c r="J14">
        <f>IF(ISBLANK($N10),"",1/$N10)</f>
        <v>1</v>
      </c>
      <c r="K14">
        <f>IF(ISBLANK($N11),"",1/$N11)</f>
        <v>1</v>
      </c>
      <c r="L14">
        <f>IF(ISBLANK($N12),"",1/$N12)</f>
        <v>4</v>
      </c>
      <c r="M14">
        <f>IF(ISBLANK($N13),"",1/$N13)</f>
        <v>0.33333333333333331</v>
      </c>
      <c r="N14" s="1">
        <v>1</v>
      </c>
      <c r="O14">
        <v>2</v>
      </c>
      <c r="Q14">
        <v>2</v>
      </c>
      <c r="S14">
        <v>3</v>
      </c>
      <c r="T14">
        <v>2</v>
      </c>
      <c r="U14">
        <v>3</v>
      </c>
      <c r="V14">
        <v>1</v>
      </c>
      <c r="W14">
        <f>1/2</f>
        <v>0.5</v>
      </c>
      <c r="X14">
        <f>1/3</f>
        <v>0.33333333333333331</v>
      </c>
      <c r="Y14">
        <f>1/5</f>
        <v>0.2</v>
      </c>
      <c r="Z14">
        <v>2</v>
      </c>
      <c r="AA14">
        <v>1</v>
      </c>
      <c r="AB14">
        <v>3</v>
      </c>
      <c r="AC14">
        <v>2</v>
      </c>
    </row>
    <row r="15" spans="1:29" ht="35" customHeight="1">
      <c r="A15" s="30"/>
      <c r="B15" s="23"/>
      <c r="C15" s="12" t="s">
        <v>21</v>
      </c>
      <c r="D15">
        <f>IF(ISBLANK($O4),"",1/$O4)</f>
        <v>0.5</v>
      </c>
      <c r="E15">
        <f>IF(ISBLANK($O5),"",1/$O5)</f>
        <v>0.33333333333333331</v>
      </c>
      <c r="F15">
        <f>IF(ISBLANK($O6),"",1/$O6)</f>
        <v>1</v>
      </c>
      <c r="G15">
        <f>IF(ISBLANK($O7),"",1/$O7)</f>
        <v>0.33333333333333331</v>
      </c>
      <c r="H15">
        <f>IF(ISBLANK($O8),"",1/$O8)</f>
        <v>0.33333333333333331</v>
      </c>
      <c r="I15">
        <f>IF(ISBLANK($O9),"",1/$O9)</f>
        <v>2</v>
      </c>
      <c r="J15">
        <f>IF(ISBLANK($O10),"",1/$O10)</f>
        <v>0.5</v>
      </c>
      <c r="K15">
        <f>IF(ISBLANK($O11),"",1/$O11)</f>
        <v>1</v>
      </c>
      <c r="L15">
        <f>IF(ISBLANK($O12),"",1/$O12)</f>
        <v>0.5</v>
      </c>
      <c r="M15">
        <f>IF(ISBLANK($O13),"",1/$O13)</f>
        <v>0.25</v>
      </c>
      <c r="N15">
        <f>IF(ISBLANK($O14),"",1/$O14)</f>
        <v>0.5</v>
      </c>
      <c r="O15" s="1">
        <v>1</v>
      </c>
      <c r="Q15">
        <v>3</v>
      </c>
      <c r="S15">
        <f>1/2</f>
        <v>0.5</v>
      </c>
      <c r="T15">
        <f>1/2</f>
        <v>0.5</v>
      </c>
      <c r="U15">
        <v>2</v>
      </c>
      <c r="V15">
        <f>1/2</f>
        <v>0.5</v>
      </c>
      <c r="W15">
        <f>1/2</f>
        <v>0.5</v>
      </c>
      <c r="X15">
        <v>1</v>
      </c>
      <c r="Y15">
        <f>1/5</f>
        <v>0.2</v>
      </c>
      <c r="Z15">
        <v>1</v>
      </c>
      <c r="AA15">
        <f>1/3</f>
        <v>0.33333333333333331</v>
      </c>
      <c r="AB15">
        <v>1</v>
      </c>
      <c r="AC15">
        <f>1/2</f>
        <v>0.5</v>
      </c>
    </row>
    <row r="16" spans="1:29" ht="35" customHeight="1">
      <c r="A16" s="30"/>
      <c r="B16" s="23"/>
      <c r="C16" s="12" t="s">
        <v>22</v>
      </c>
      <c r="D16" t="str">
        <f>IF(ISBLANK($P4),"",1/$P4)</f>
        <v/>
      </c>
      <c r="E16" t="str">
        <f>IF(ISBLANK($P5),"",1/$P5)</f>
        <v/>
      </c>
      <c r="F16" t="str">
        <f>IF(ISBLANK($P6),"",1/$P6)</f>
        <v/>
      </c>
      <c r="G16" t="str">
        <f>IF(ISBLANK($P7),"",1/$P7)</f>
        <v/>
      </c>
      <c r="H16" t="str">
        <f>IF(ISBLANK($P8),"",1/$P8)</f>
        <v/>
      </c>
      <c r="I16" t="str">
        <f>IF(ISBLANK($P9),"",1/$P9)</f>
        <v/>
      </c>
      <c r="J16" t="str">
        <f>IF(ISBLANK($P10),"",1/$P10)</f>
        <v/>
      </c>
      <c r="K16" t="str">
        <f>IF(ISBLANK($P11),"",1/$P11)</f>
        <v/>
      </c>
      <c r="L16" t="str">
        <f>IF(ISBLANK($P12),"",1/$P12)</f>
        <v/>
      </c>
      <c r="M16" t="str">
        <f>IF(ISBLANK($P13),"",1/$P13)</f>
        <v/>
      </c>
      <c r="N16" t="str">
        <f>IF(ISBLANK($P14),"",1/$P14)</f>
        <v/>
      </c>
      <c r="O16" t="str">
        <f>IF(ISBLANK($P15),"",1/$P15)</f>
        <v/>
      </c>
      <c r="P16" s="1">
        <v>1</v>
      </c>
      <c r="Q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</row>
    <row r="17" spans="1:29" ht="35" customHeight="1" thickBot="1">
      <c r="A17" s="30"/>
      <c r="B17" s="28"/>
      <c r="C17" s="12" t="s">
        <v>23</v>
      </c>
      <c r="D17">
        <f>IF(ISBLANK($Q4),"",1/$Q4)</f>
        <v>3</v>
      </c>
      <c r="E17">
        <f>IF(ISBLANK($Q5),"",1/$Q5)</f>
        <v>2</v>
      </c>
      <c r="F17">
        <f>IF(ISBLANK($Q6),"",1/$Q6)</f>
        <v>2</v>
      </c>
      <c r="G17">
        <f>IF(ISBLANK($Q7),"",1/$Q7)</f>
        <v>2</v>
      </c>
      <c r="H17">
        <f>IF(ISBLANK($Q8),"",1/$Q8)</f>
        <v>2</v>
      </c>
      <c r="I17">
        <f>IF(ISBLANK($Q9),"",1/$Q9)</f>
        <v>1</v>
      </c>
      <c r="J17">
        <f>IF(ISBLANK($Q10),"",1/$Q10)</f>
        <v>2</v>
      </c>
      <c r="K17">
        <f>IF(ISBLANK($Q11),"",1/$Q11)</f>
        <v>1</v>
      </c>
      <c r="L17">
        <f>IF(ISBLANK($Q12),"",1/$Q12)</f>
        <v>0.5</v>
      </c>
      <c r="M17">
        <f>IF(ISBLANK($Q13),"",1/$Q13)</f>
        <v>0.5</v>
      </c>
      <c r="N17">
        <f>IF(ISBLANK($Q14),"",1/$Q14)</f>
        <v>0.5</v>
      </c>
      <c r="O17">
        <f>IF(ISBLANK($Q15),"",1/$Q15)</f>
        <v>0.33333333333333331</v>
      </c>
      <c r="P17">
        <f>IF(ISBLANK($Q16),"",1/$Q16)</f>
        <v>1</v>
      </c>
      <c r="Q17" s="1">
        <v>1</v>
      </c>
      <c r="S17">
        <v>1</v>
      </c>
      <c r="T17">
        <v>2</v>
      </c>
      <c r="U17">
        <f>1/3</f>
        <v>0.33333333333333331</v>
      </c>
      <c r="V17">
        <f>1/2</f>
        <v>0.5</v>
      </c>
      <c r="W17">
        <v>2</v>
      </c>
      <c r="X17">
        <f>1/2</f>
        <v>0.5</v>
      </c>
      <c r="Y17">
        <f>1/7</f>
        <v>0.14285714285714285</v>
      </c>
      <c r="Z17">
        <v>2</v>
      </c>
      <c r="AA17">
        <v>1</v>
      </c>
      <c r="AB17">
        <v>3</v>
      </c>
      <c r="AC17">
        <v>2</v>
      </c>
    </row>
    <row r="18" spans="1:29" ht="35" customHeight="1" thickTop="1">
      <c r="A18" s="30" t="s">
        <v>41</v>
      </c>
      <c r="B18" s="26" t="s">
        <v>24</v>
      </c>
      <c r="C18" s="12" t="s">
        <v>26</v>
      </c>
      <c r="D18" t="str">
        <f>IF(ISBLANK($R4),"",1/$R4)</f>
        <v/>
      </c>
      <c r="E18" t="str">
        <f>IF(ISBLANK($R5),"",1/$R5)</f>
        <v/>
      </c>
      <c r="F18" t="str">
        <f>IF(ISBLANK($R6),"",1/$R6)</f>
        <v/>
      </c>
      <c r="G18" t="str">
        <f>IF(ISBLANK($R7),"",1/$R7)</f>
        <v/>
      </c>
      <c r="H18" t="str">
        <f>IF(ISBLANK($R8),"",1/$R8)</f>
        <v/>
      </c>
      <c r="I18" t="str">
        <f>IF(ISBLANK($R9),"",1/$R9)</f>
        <v/>
      </c>
      <c r="J18" t="str">
        <f>IF(ISBLANK($R10),"",1/$R10)</f>
        <v/>
      </c>
      <c r="K18" t="str">
        <f>IF(ISBLANK($R11),"",1/$R11)</f>
        <v/>
      </c>
      <c r="L18" t="str">
        <f>IF(ISBLANK($R12),"",1/$R12)</f>
        <v/>
      </c>
      <c r="M18" t="str">
        <f>IF(ISBLANK($R13),"",1/$R13)</f>
        <v/>
      </c>
      <c r="N18" t="str">
        <f>IF(ISBLANK($R14),"",1/$R14)</f>
        <v/>
      </c>
      <c r="O18" t="str">
        <f>IF(ISBLANK($R15),"",1/$R15)</f>
        <v/>
      </c>
      <c r="P18" t="str">
        <f>IF(ISBLANK($R16),"",1/$R16)</f>
        <v/>
      </c>
      <c r="Q18" t="str">
        <f>IF(ISBLANK($R17),"",1/$R17)</f>
        <v/>
      </c>
      <c r="R18" s="1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</row>
    <row r="19" spans="1:29" ht="35" customHeight="1">
      <c r="A19" s="30"/>
      <c r="B19" s="23"/>
      <c r="C19" s="12" t="s">
        <v>27</v>
      </c>
      <c r="D19">
        <f>IF(ISBLANK($S4),"",1/$S4)</f>
        <v>0.33333333333333331</v>
      </c>
      <c r="E19">
        <f>IF(ISBLANK($S5),"",1/$S5)</f>
        <v>0.25</v>
      </c>
      <c r="F19">
        <f>IF(ISBLANK($S6),"",1/$S6)</f>
        <v>2</v>
      </c>
      <c r="G19">
        <f>IF(ISBLANK($S7),"",1/$S7)</f>
        <v>0.5</v>
      </c>
      <c r="H19">
        <f>IF(ISBLANK($S8),"",1/$S8)</f>
        <v>0.5</v>
      </c>
      <c r="I19">
        <f>IF(ISBLANK($S9),"",1/$S9)</f>
        <v>2</v>
      </c>
      <c r="J19">
        <f>IF(ISBLANK($S10),"",1/$S10)</f>
        <v>0.5</v>
      </c>
      <c r="K19">
        <f>IF(ISBLANK($S11),"",1/$S11)</f>
        <v>1</v>
      </c>
      <c r="L19">
        <f>IF(ISBLANK($S12),"",1/$S12)</f>
        <v>2</v>
      </c>
      <c r="M19">
        <f>IF(ISBLANK($S13),"",1/$S13)</f>
        <v>0.33333333333333331</v>
      </c>
      <c r="N19">
        <f>IF(ISBLANK($S14),"",1/$S14)</f>
        <v>0.33333333333333331</v>
      </c>
      <c r="O19">
        <f>IF(ISBLANK($S15),"",1/$S15)</f>
        <v>2</v>
      </c>
      <c r="P19">
        <f>IF(ISBLANK($S16),"",1/$S16)</f>
        <v>1</v>
      </c>
      <c r="Q19">
        <f>IF(ISBLANK($S17),"",1/$S17)</f>
        <v>1</v>
      </c>
      <c r="R19">
        <f>IF(ISBLANK($S18),"",1/$S18)</f>
        <v>1</v>
      </c>
      <c r="S19" s="1">
        <v>1</v>
      </c>
      <c r="T19">
        <v>1</v>
      </c>
      <c r="U19">
        <v>1</v>
      </c>
      <c r="V19">
        <f>1/2</f>
        <v>0.5</v>
      </c>
      <c r="W19">
        <f>1/3</f>
        <v>0.33333333333333331</v>
      </c>
      <c r="X19">
        <f>1/4</f>
        <v>0.25</v>
      </c>
      <c r="Y19">
        <f>1/7</f>
        <v>0.14285714285714285</v>
      </c>
      <c r="Z19">
        <v>2</v>
      </c>
      <c r="AA19">
        <v>2</v>
      </c>
      <c r="AB19">
        <f>1/2</f>
        <v>0.5</v>
      </c>
      <c r="AC19">
        <f>1/3</f>
        <v>0.33333333333333331</v>
      </c>
    </row>
    <row r="20" spans="1:29" ht="35" customHeight="1">
      <c r="A20" s="30"/>
      <c r="B20" s="27"/>
      <c r="C20" s="12" t="s">
        <v>28</v>
      </c>
      <c r="D20">
        <f>IF(ISBLANK($T4),"",1/$T4)</f>
        <v>0.33333333333333331</v>
      </c>
      <c r="E20">
        <f>IF(ISBLANK($T5),"",1/$T5)</f>
        <v>0.25</v>
      </c>
      <c r="F20">
        <f>IF(ISBLANK($T6),"",1/$T6)</f>
        <v>1</v>
      </c>
      <c r="G20">
        <f>IF(ISBLANK($T7),"",1/$T7)</f>
        <v>0.33333333333333331</v>
      </c>
      <c r="H20">
        <f>IF(ISBLANK($T8),"",1/$T8)</f>
        <v>1</v>
      </c>
      <c r="I20">
        <f>IF(ISBLANK($T9),"",1/$T9)</f>
        <v>2</v>
      </c>
      <c r="J20">
        <f>IF(ISBLANK($T10),"",1/$T10)</f>
        <v>2</v>
      </c>
      <c r="K20">
        <f>IF(ISBLANK($T11),"",1/$T11)</f>
        <v>1</v>
      </c>
      <c r="L20">
        <f>IF(ISBLANK($T12),"",1/$T12)</f>
        <v>1</v>
      </c>
      <c r="M20">
        <f>IF(ISBLANK($T13),"",1/$T13)</f>
        <v>1</v>
      </c>
      <c r="N20">
        <f>IF(ISBLANK($T14),"",1/$T14)</f>
        <v>0.5</v>
      </c>
      <c r="O20">
        <f>IF(ISBLANK($T15),"",1/$T15)</f>
        <v>2</v>
      </c>
      <c r="P20">
        <f>IF(ISBLANK($T16),"",1/$T16)</f>
        <v>1</v>
      </c>
      <c r="Q20">
        <f>IF(ISBLANK($T17),"",1/$T17)</f>
        <v>0.5</v>
      </c>
      <c r="R20">
        <f>IF(ISBLANK($T18),"",1/$T18)</f>
        <v>1</v>
      </c>
      <c r="S20">
        <f>IF(ISBLANK($T19),"",1/$T19)</f>
        <v>1</v>
      </c>
      <c r="T20" s="1">
        <v>1</v>
      </c>
      <c r="U20">
        <v>1</v>
      </c>
      <c r="V20">
        <v>2</v>
      </c>
      <c r="W20">
        <v>2</v>
      </c>
      <c r="X20">
        <v>1</v>
      </c>
      <c r="Y20">
        <f>1/4</f>
        <v>0.25</v>
      </c>
      <c r="Z20">
        <v>1</v>
      </c>
      <c r="AA20">
        <f>1/3</f>
        <v>0.33333333333333331</v>
      </c>
      <c r="AB20">
        <v>3</v>
      </c>
      <c r="AC20">
        <v>2</v>
      </c>
    </row>
    <row r="21" spans="1:29" ht="35" customHeight="1">
      <c r="A21" s="30"/>
      <c r="B21" s="23" t="s">
        <v>25</v>
      </c>
      <c r="C21" s="12" t="s">
        <v>29</v>
      </c>
      <c r="D21">
        <f>IF(ISBLANK($U4),"",1/$U4)</f>
        <v>3</v>
      </c>
      <c r="E21">
        <f>IF(ISBLANK($U5),"",1/$U5)</f>
        <v>2</v>
      </c>
      <c r="F21">
        <f>IF(ISBLANK($U6),"",1/$U6)</f>
        <v>1</v>
      </c>
      <c r="G21">
        <f>IF(ISBLANK($U7),"",1/$U7)</f>
        <v>0.5</v>
      </c>
      <c r="H21">
        <f>IF(ISBLANK($U8),"",1/$U8)</f>
        <v>0.5</v>
      </c>
      <c r="I21">
        <f>IF(ISBLANK($U9),"",1/$U9)</f>
        <v>1</v>
      </c>
      <c r="J21">
        <f>IF(ISBLANK($U10),"",1/$U10)</f>
        <v>3</v>
      </c>
      <c r="K21">
        <f>IF(ISBLANK($U11),"",1/$U11)</f>
        <v>1</v>
      </c>
      <c r="L21">
        <f>IF(ISBLANK($U12),"",1/$U12)</f>
        <v>3</v>
      </c>
      <c r="M21">
        <f>IF(ISBLANK($U13),"",1/$U13)</f>
        <v>1</v>
      </c>
      <c r="N21">
        <f>IF(ISBLANK($U14),"",1/$U14)</f>
        <v>0.33333333333333331</v>
      </c>
      <c r="O21">
        <f>IF(ISBLANK($U15),"",1/$U15)</f>
        <v>0.5</v>
      </c>
      <c r="P21">
        <f>IF(ISBLANK($U16),"",1/$U16)</f>
        <v>1</v>
      </c>
      <c r="Q21">
        <f>IF(ISBLANK($U17),"",1/$U17)</f>
        <v>3</v>
      </c>
      <c r="R21">
        <f>IF(ISBLANK($U18),"",1/$U18)</f>
        <v>1</v>
      </c>
      <c r="S21">
        <f>IF(ISBLANK($U19),"",1/$U19)</f>
        <v>1</v>
      </c>
      <c r="T21">
        <f>IF(ISBLANK($U20),"",1/$U20)</f>
        <v>1</v>
      </c>
      <c r="U21" s="1">
        <v>1</v>
      </c>
      <c r="V21">
        <v>2</v>
      </c>
      <c r="W21">
        <v>3</v>
      </c>
      <c r="X21">
        <v>2</v>
      </c>
      <c r="Y21">
        <f>1/3</f>
        <v>0.33333333333333331</v>
      </c>
      <c r="Z21">
        <v>3</v>
      </c>
      <c r="AA21">
        <v>1</v>
      </c>
      <c r="AB21">
        <v>2</v>
      </c>
      <c r="AC21">
        <v>2</v>
      </c>
    </row>
    <row r="22" spans="1:29" ht="35" customHeight="1" thickBot="1">
      <c r="A22" s="30"/>
      <c r="B22" s="28"/>
      <c r="C22" s="12" t="s">
        <v>30</v>
      </c>
      <c r="D22">
        <f>IF(ISBLANK($V4),"",1/$V4)</f>
        <v>3</v>
      </c>
      <c r="E22">
        <f>IF(ISBLANK($V5),"",1/$V5)</f>
        <v>2</v>
      </c>
      <c r="F22">
        <f>IF(ISBLANK($V6),"",1/$V6)</f>
        <v>3</v>
      </c>
      <c r="G22">
        <f>IF(ISBLANK($V7),"",1/$V7)</f>
        <v>0.5</v>
      </c>
      <c r="H22">
        <f>IF(ISBLANK($V8),"",1/$V8)</f>
        <v>0.5</v>
      </c>
      <c r="I22">
        <f>IF(ISBLANK($V9),"",1/$V9)</f>
        <v>3</v>
      </c>
      <c r="J22">
        <f>IF(ISBLANK($V10),"",1/$V10)</f>
        <v>1</v>
      </c>
      <c r="K22">
        <f>IF(ISBLANK($V11),"",1/$V11)</f>
        <v>1</v>
      </c>
      <c r="L22">
        <f>IF(ISBLANK($V12),"",1/$V12)</f>
        <v>5</v>
      </c>
      <c r="M22">
        <f>IF(ISBLANK($V13),"",1/$V13)</f>
        <v>0.5</v>
      </c>
      <c r="N22">
        <f>IF(ISBLANK($V14),"",1/$V14)</f>
        <v>1</v>
      </c>
      <c r="O22">
        <f>IF(ISBLANK($V15),"",1/$V15)</f>
        <v>2</v>
      </c>
      <c r="P22">
        <f>IF(ISBLANK($V16),"",1/$V16)</f>
        <v>1</v>
      </c>
      <c r="Q22">
        <f>IF(ISBLANK($V17),"",1/$V17)</f>
        <v>2</v>
      </c>
      <c r="R22">
        <f>IF(ISBLANK($V18),"",1/$V18)</f>
        <v>1</v>
      </c>
      <c r="S22">
        <f>IF(ISBLANK($V19),"",1/$V19)</f>
        <v>2</v>
      </c>
      <c r="T22">
        <f>IF(ISBLANK($V20),"",1/$V20)</f>
        <v>0.5</v>
      </c>
      <c r="U22">
        <f>IF(ISBLANK($V21),"",1/$V21)</f>
        <v>0.5</v>
      </c>
      <c r="V22" s="1">
        <v>1</v>
      </c>
      <c r="W22">
        <v>2</v>
      </c>
      <c r="X22">
        <v>2</v>
      </c>
      <c r="Y22">
        <f>1/4</f>
        <v>0.25</v>
      </c>
      <c r="Z22">
        <v>2</v>
      </c>
      <c r="AA22">
        <v>1</v>
      </c>
      <c r="AB22">
        <v>2</v>
      </c>
      <c r="AC22">
        <v>1</v>
      </c>
    </row>
    <row r="23" spans="1:29" ht="35" customHeight="1" thickTop="1">
      <c r="A23" s="18" t="s">
        <v>3</v>
      </c>
      <c r="B23" s="26" t="s">
        <v>31</v>
      </c>
      <c r="C23" s="12" t="s">
        <v>34</v>
      </c>
      <c r="D23">
        <f>IF(ISBLANK($W4),"",1/$W4)</f>
        <v>5</v>
      </c>
      <c r="E23">
        <f>IF(ISBLANK($W5),"",1/$W5)</f>
        <v>4</v>
      </c>
      <c r="F23">
        <f>IF(ISBLANK($W6),"",1/$W6)</f>
        <v>4</v>
      </c>
      <c r="G23">
        <f>IF(ISBLANK($W7),"",1/$W7)</f>
        <v>1</v>
      </c>
      <c r="H23">
        <f>IF(ISBLANK($W8),"",1/$W8)</f>
        <v>1</v>
      </c>
      <c r="I23">
        <f>IF(ISBLANK($W9),"",1/$W9)</f>
        <v>2</v>
      </c>
      <c r="J23">
        <f>IF(ISBLANK($W10),"",1/$W10)</f>
        <v>2</v>
      </c>
      <c r="K23">
        <f>IF(ISBLANK($W11),"",1/$W11)</f>
        <v>1</v>
      </c>
      <c r="L23">
        <f>IF(ISBLANK($W12),"",1/$W12)</f>
        <v>2</v>
      </c>
      <c r="M23">
        <f>IF(ISBLANK($W13),"",1/$W13)</f>
        <v>1</v>
      </c>
      <c r="N23">
        <f>IF(ISBLANK($W14),"",1/$W14)</f>
        <v>2</v>
      </c>
      <c r="O23">
        <f>IF(ISBLANK($W15),"",1/$W15)</f>
        <v>2</v>
      </c>
      <c r="P23">
        <f>IF(ISBLANK($W16),"",1/$W16)</f>
        <v>1</v>
      </c>
      <c r="Q23">
        <f>IF(ISBLANK($W17),"",1/$W17)</f>
        <v>0.5</v>
      </c>
      <c r="R23">
        <f>IF(ISBLANK($W18),"",1/$W18)</f>
        <v>1</v>
      </c>
      <c r="S23">
        <f>IF(ISBLANK($W19),"",1/$W19)</f>
        <v>3</v>
      </c>
      <c r="T23">
        <f>IF(ISBLANK($W20),"",1/$W20)</f>
        <v>0.5</v>
      </c>
      <c r="U23">
        <f>IF(ISBLANK($W21),"",1/$W21)</f>
        <v>0.33333333333333331</v>
      </c>
      <c r="V23">
        <f>IF(ISBLANK($W22),"",1/$W22)</f>
        <v>0.5</v>
      </c>
      <c r="W23" s="1">
        <v>1</v>
      </c>
      <c r="X23">
        <v>2</v>
      </c>
      <c r="Y23">
        <f>1/4</f>
        <v>0.25</v>
      </c>
      <c r="Z23">
        <v>2</v>
      </c>
      <c r="AA23">
        <f>1/2</f>
        <v>0.5</v>
      </c>
      <c r="AB23">
        <v>1</v>
      </c>
      <c r="AC23">
        <f>1/2</f>
        <v>0.5</v>
      </c>
    </row>
    <row r="24" spans="1:29" ht="35" customHeight="1">
      <c r="A24" s="18"/>
      <c r="B24" s="23"/>
      <c r="C24" s="12" t="s">
        <v>35</v>
      </c>
      <c r="D24">
        <f>IF(ISBLANK($X4),"",1/$X4)</f>
        <v>4</v>
      </c>
      <c r="E24">
        <f>IF(ISBLANK($X5),"",1/$X5)</f>
        <v>3</v>
      </c>
      <c r="F24">
        <f>IF(ISBLANK($X6),"",1/$X6)</f>
        <v>4</v>
      </c>
      <c r="G24">
        <f>IF(ISBLANK($X7),"",1/$X7)</f>
        <v>1</v>
      </c>
      <c r="H24">
        <f>IF(ISBLANK($X8),"",1/$X8)</f>
        <v>0.5</v>
      </c>
      <c r="I24">
        <f>IF(ISBLANK($X9),"",1/$X9)</f>
        <v>1</v>
      </c>
      <c r="J24">
        <f>IF(ISBLANK($X10),"",1/$X10)</f>
        <v>3</v>
      </c>
      <c r="K24">
        <f>IF(ISBLANK($X11),"",1/$X11)</f>
        <v>1</v>
      </c>
      <c r="L24">
        <f>IF(ISBLANK($X12),"",1/$X12)</f>
        <v>3</v>
      </c>
      <c r="M24">
        <f>IF(ISBLANK($X13),"",1/$X13)</f>
        <v>0.5</v>
      </c>
      <c r="N24">
        <f>IF(ISBLANK($X14),"",1/$X14)</f>
        <v>3</v>
      </c>
      <c r="O24">
        <f>IF(ISBLANK($X15),"",1/$X15)</f>
        <v>1</v>
      </c>
      <c r="P24">
        <f>IF(ISBLANK($X16),"",1/$X16)</f>
        <v>1</v>
      </c>
      <c r="Q24">
        <f>IF(ISBLANK($X17),"",1/$X17)</f>
        <v>2</v>
      </c>
      <c r="R24">
        <f>IF(ISBLANK($X18),"",1/$X18)</f>
        <v>1</v>
      </c>
      <c r="S24">
        <f>IF(ISBLANK($X19),"",1/$X19)</f>
        <v>4</v>
      </c>
      <c r="T24">
        <f>IF(ISBLANK($X20),"",1/$X20)</f>
        <v>1</v>
      </c>
      <c r="U24">
        <f>IF(ISBLANK($X21),"",1/$X21)</f>
        <v>0.5</v>
      </c>
      <c r="V24">
        <f>IF(ISBLANK($X22),"",1/$X22)</f>
        <v>0.5</v>
      </c>
      <c r="W24">
        <f>IF(ISBLANK($X23),"",1/$X23)</f>
        <v>0.5</v>
      </c>
      <c r="X24" s="1">
        <v>1</v>
      </c>
      <c r="Y24">
        <f>1/3</f>
        <v>0.33333333333333331</v>
      </c>
      <c r="Z24">
        <v>2</v>
      </c>
      <c r="AA24">
        <v>1</v>
      </c>
      <c r="AB24">
        <v>1</v>
      </c>
      <c r="AC24">
        <f>1/3</f>
        <v>0.33333333333333331</v>
      </c>
    </row>
    <row r="25" spans="1:29" ht="35" customHeight="1">
      <c r="A25" s="18"/>
      <c r="B25" s="23"/>
      <c r="C25" s="12" t="s">
        <v>36</v>
      </c>
      <c r="D25">
        <f>IF(ISBLANK($Y4),"",1/$Y4)</f>
        <v>9</v>
      </c>
      <c r="E25">
        <f>IF(ISBLANK($Y5),"",1/$Y5)</f>
        <v>9</v>
      </c>
      <c r="F25">
        <f>IF(ISBLANK($Y6),"",1/$Y6)</f>
        <v>9</v>
      </c>
      <c r="G25">
        <f>IF(ISBLANK($Y7),"",1/$Y7)</f>
        <v>7</v>
      </c>
      <c r="H25">
        <f>IF(ISBLANK($Y8),"",1/$Y8)</f>
        <v>7</v>
      </c>
      <c r="I25">
        <f>IF(ISBLANK($Y9),"",1/$Y9)</f>
        <v>8</v>
      </c>
      <c r="J25">
        <f>IF(ISBLANK($Y10),"",1/$Y10)</f>
        <v>8</v>
      </c>
      <c r="K25">
        <f>IF(ISBLANK($Y11),"",1/$Y11)</f>
        <v>1</v>
      </c>
      <c r="L25">
        <f>IF(ISBLANK($Y12),"",1/$Y12)</f>
        <v>8</v>
      </c>
      <c r="M25">
        <f>IF(ISBLANK($Y13),"",1/$Y13)</f>
        <v>5</v>
      </c>
      <c r="N25">
        <f>IF(ISBLANK($Y14),"",1/$Y14)</f>
        <v>5</v>
      </c>
      <c r="O25">
        <f>IF(ISBLANK($Y15),"",1/$Y15)</f>
        <v>5</v>
      </c>
      <c r="P25">
        <f>IF(ISBLANK($Y16),"",1/$Y16)</f>
        <v>1</v>
      </c>
      <c r="Q25">
        <f>IF(ISBLANK($Y17),"",1/$Y17)</f>
        <v>7</v>
      </c>
      <c r="R25">
        <f>IF(ISBLANK($Y18),"",1/$Y18)</f>
        <v>1</v>
      </c>
      <c r="S25">
        <f>IF(ISBLANK($Y19),"",1/$Y19)</f>
        <v>7</v>
      </c>
      <c r="T25">
        <f>IF(ISBLANK($Y20),"",1/$Y20)</f>
        <v>4</v>
      </c>
      <c r="U25">
        <f>IF(ISBLANK($Y21),"",1/$Y21)</f>
        <v>3</v>
      </c>
      <c r="V25">
        <f>IF(ISBLANK($Y22),"",1/$Y22)</f>
        <v>4</v>
      </c>
      <c r="W25">
        <f>IF(ISBLANK($Y23),"",1/$Y23)</f>
        <v>4</v>
      </c>
      <c r="X25">
        <f>IF(ISBLANK($Y24),"",1/$Y24)</f>
        <v>3</v>
      </c>
      <c r="Y25" s="1">
        <v>1</v>
      </c>
      <c r="Z25">
        <v>5</v>
      </c>
      <c r="AA25">
        <v>2</v>
      </c>
      <c r="AB25">
        <v>5</v>
      </c>
      <c r="AC25">
        <v>4</v>
      </c>
    </row>
    <row r="26" spans="1:29" ht="35" customHeight="1">
      <c r="A26" s="18"/>
      <c r="B26" s="27"/>
      <c r="C26" s="12" t="s">
        <v>37</v>
      </c>
      <c r="D26">
        <f>IF(ISBLANK($Z4),"",1/$Z4)</f>
        <v>2</v>
      </c>
      <c r="E26">
        <f>IF(ISBLANK($Z5),"",1/$Z5)</f>
        <v>4</v>
      </c>
      <c r="F26">
        <f>IF(ISBLANK($Z6),"",1/$Z6)</f>
        <v>1</v>
      </c>
      <c r="G26">
        <f>IF(ISBLANK($Z7),"",1/$Z7)</f>
        <v>1</v>
      </c>
      <c r="H26">
        <f>IF(ISBLANK($Z8),"",1/$Z8)</f>
        <v>1</v>
      </c>
      <c r="I26">
        <f>IF(ISBLANK($Z9),"",1/$Z9)</f>
        <v>3</v>
      </c>
      <c r="J26">
        <f>IF(ISBLANK($Z10),"",1/$Z10)</f>
        <v>0.5</v>
      </c>
      <c r="K26">
        <f>IF(ISBLANK($Z11),"",1/$Z11)</f>
        <v>1</v>
      </c>
      <c r="L26">
        <f>IF(ISBLANK($Z12),"",1/$Z12)</f>
        <v>1</v>
      </c>
      <c r="M26">
        <f>IF(ISBLANK($Z13),"",1/$Z13)</f>
        <v>0.33333333333333331</v>
      </c>
      <c r="N26">
        <f>IF(ISBLANK($Z14),"",1/$Z14)</f>
        <v>0.5</v>
      </c>
      <c r="O26">
        <f>IF(ISBLANK($Z15),"",1/$Z15)</f>
        <v>1</v>
      </c>
      <c r="P26">
        <f>IF(ISBLANK($Z16),"",1/$Z16)</f>
        <v>1</v>
      </c>
      <c r="Q26">
        <f>IF(ISBLANK($Z17),"",1/$Z17)</f>
        <v>0.5</v>
      </c>
      <c r="R26">
        <f>IF(ISBLANK($Z18),"",1/$Z18)</f>
        <v>1</v>
      </c>
      <c r="S26">
        <f>IF(ISBLANK($Z19),"",1/$Z19)</f>
        <v>0.5</v>
      </c>
      <c r="T26">
        <f>IF(ISBLANK($Z20),"",1/$Z20)</f>
        <v>1</v>
      </c>
      <c r="U26">
        <f>IF(ISBLANK($Z21),"",1/$Z21)</f>
        <v>0.33333333333333331</v>
      </c>
      <c r="V26">
        <f>IF(ISBLANK($Z22),"",1/$Z22)</f>
        <v>0.5</v>
      </c>
      <c r="W26">
        <f>IF(ISBLANK($Z23),"",1/$Z23)</f>
        <v>0.5</v>
      </c>
      <c r="X26">
        <f>IF(ISBLANK($Z24),"",1/$Z24)</f>
        <v>0.5</v>
      </c>
      <c r="Y26">
        <f>IF(ISBLANK($Z25),"",1/$Z25)</f>
        <v>0.2</v>
      </c>
      <c r="Z26" s="1">
        <v>1</v>
      </c>
      <c r="AA26">
        <f>1/3</f>
        <v>0.33333333333333331</v>
      </c>
      <c r="AB26">
        <v>1</v>
      </c>
      <c r="AC26">
        <f>1/2</f>
        <v>0.5</v>
      </c>
    </row>
    <row r="27" spans="1:29" ht="35" customHeight="1">
      <c r="A27" s="18"/>
      <c r="B27" s="11" t="s">
        <v>32</v>
      </c>
      <c r="C27" s="12" t="s">
        <v>38</v>
      </c>
      <c r="D27">
        <f>IF(ISBLANK($AA4),"",1/$AA4)</f>
        <v>5</v>
      </c>
      <c r="E27">
        <f>IF(ISBLANK($AA5),"",1/$AA5)</f>
        <v>1</v>
      </c>
      <c r="F27">
        <f>IF(ISBLANK($AA6),"",1/$AA6)</f>
        <v>3</v>
      </c>
      <c r="G27">
        <f>IF(ISBLANK($AA7),"",1/$AA7)</f>
        <v>1</v>
      </c>
      <c r="H27">
        <f>IF(ISBLANK($AA8),"",1/$AA8)</f>
        <v>2</v>
      </c>
      <c r="I27">
        <f>IF(ISBLANK($AA9),"",1/$AA9)</f>
        <v>3</v>
      </c>
      <c r="J27">
        <f>IF(ISBLANK($AA10),"",1/$AA10)</f>
        <v>3</v>
      </c>
      <c r="K27">
        <f>IF(ISBLANK($AA11),"",1/$AA11)</f>
        <v>1</v>
      </c>
      <c r="L27">
        <f>IF(ISBLANK($AA12),"",1/$AA12)</f>
        <v>5</v>
      </c>
      <c r="M27">
        <f>IF(ISBLANK($AA13),"",1/$AA13)</f>
        <v>0.5</v>
      </c>
      <c r="N27">
        <f>IF(ISBLANK($AA14),"",1/$AA14)</f>
        <v>1</v>
      </c>
      <c r="O27">
        <f>IF(ISBLANK($AA15),"",1/$AA15)</f>
        <v>3</v>
      </c>
      <c r="P27">
        <f>IF(ISBLANK($AA16),"",1/$AA16)</f>
        <v>1</v>
      </c>
      <c r="Q27">
        <f>IF(ISBLANK($AA17),"",1/$AA17)</f>
        <v>1</v>
      </c>
      <c r="R27">
        <f>IF(ISBLANK($AA18),"",1/$AA18)</f>
        <v>1</v>
      </c>
      <c r="S27">
        <f>IF(ISBLANK($AA19),"",1/$AA19)</f>
        <v>0.5</v>
      </c>
      <c r="T27">
        <f>IF(ISBLANK($AA20),"",1/$AA20)</f>
        <v>3</v>
      </c>
      <c r="U27">
        <f>IF(ISBLANK($AA21),"",1/$AA21)</f>
        <v>1</v>
      </c>
      <c r="V27">
        <f>IF(ISBLANK($AA22),"",1/$AA22)</f>
        <v>1</v>
      </c>
      <c r="W27">
        <f>IF(ISBLANK($AA23),"",1/$AA23)</f>
        <v>2</v>
      </c>
      <c r="X27">
        <f>IF(ISBLANK($AA24),"",1/$AA24)</f>
        <v>1</v>
      </c>
      <c r="Y27">
        <f>IF(ISBLANK($AA25),"",1/$AA25)</f>
        <v>0.5</v>
      </c>
      <c r="Z27">
        <f>IF(ISBLANK($AA26),"",1/$AA26)</f>
        <v>3</v>
      </c>
      <c r="AA27" s="1">
        <v>1</v>
      </c>
      <c r="AB27">
        <v>1</v>
      </c>
      <c r="AC27">
        <f>1/2</f>
        <v>0.5</v>
      </c>
    </row>
    <row r="28" spans="1:29" ht="35" customHeight="1">
      <c r="A28" s="18"/>
      <c r="B28" s="29" t="s">
        <v>33</v>
      </c>
      <c r="C28" s="12" t="s">
        <v>39</v>
      </c>
      <c r="D28">
        <f>IF(ISBLANK($AB4),"",1/$AB4)</f>
        <v>3</v>
      </c>
      <c r="E28">
        <f>IF(ISBLANK($AB5),"",1/$AB5)</f>
        <v>0.33333333333333331</v>
      </c>
      <c r="F28">
        <f>IF(ISBLANK($AB6),"",1/$AB6)</f>
        <v>3</v>
      </c>
      <c r="G28">
        <f>IF(ISBLANK($AB7),"",1/$AB7)</f>
        <v>2</v>
      </c>
      <c r="H28">
        <f>IF(ISBLANK($AB8),"",1/$AB8)</f>
        <v>0.5</v>
      </c>
      <c r="I28">
        <f>IF(ISBLANK($AB9),"",1/$AB9)</f>
        <v>4</v>
      </c>
      <c r="J28">
        <f>IF(ISBLANK($AB10),"",1/$AB10)</f>
        <v>2</v>
      </c>
      <c r="K28">
        <f>IF(ISBLANK($AB11),"",1/$AB11)</f>
        <v>1</v>
      </c>
      <c r="L28">
        <f>IF(ISBLANK($AB12),"",1/$AB12)</f>
        <v>3</v>
      </c>
      <c r="M28">
        <f>IF(ISBLANK($AB13),"",1/$AB13)</f>
        <v>0.5</v>
      </c>
      <c r="N28">
        <f>IF(ISBLANK($AB14),"",1/$AB14)</f>
        <v>0.33333333333333331</v>
      </c>
      <c r="O28">
        <f>IF(ISBLANK($AB15),"",1/$AB15)</f>
        <v>1</v>
      </c>
      <c r="P28">
        <f>IF(ISBLANK($AB16),"",1/$AB16)</f>
        <v>1</v>
      </c>
      <c r="Q28">
        <f>IF(ISBLANK($AB17),"",1/$AB17)</f>
        <v>0.33333333333333331</v>
      </c>
      <c r="R28">
        <f>IF(ISBLANK($AB18),"",1/$AB18)</f>
        <v>1</v>
      </c>
      <c r="S28">
        <f>IF(ISBLANK($AB19),"",1/$AB19)</f>
        <v>2</v>
      </c>
      <c r="T28">
        <f>IF(ISBLANK($AB20),"",1/$AB20)</f>
        <v>0.33333333333333331</v>
      </c>
      <c r="U28">
        <f>IF(ISBLANK($AB21),"",1/$AB21)</f>
        <v>0.5</v>
      </c>
      <c r="V28">
        <f>IF(ISBLANK($AB22),"",1/$AB22)</f>
        <v>0.5</v>
      </c>
      <c r="W28">
        <f>IF(ISBLANK($AB23),"",1/$AB23)</f>
        <v>1</v>
      </c>
      <c r="X28">
        <f>IF(ISBLANK($AB24),"",1/$AB24)</f>
        <v>1</v>
      </c>
      <c r="Y28">
        <f>IF(ISBLANK($AB25),"",1/$AB25)</f>
        <v>0.2</v>
      </c>
      <c r="Z28">
        <f>IF(ISBLANK($AB26),"",1/$AB26)</f>
        <v>1</v>
      </c>
      <c r="AA28">
        <f>IF(ISBLANK($AB27),"",1/$AB27)</f>
        <v>1</v>
      </c>
      <c r="AB28" s="1">
        <v>1</v>
      </c>
      <c r="AC28">
        <f>1/3</f>
        <v>0.33333333333333331</v>
      </c>
    </row>
    <row r="29" spans="1:29" ht="35" customHeight="1">
      <c r="A29" s="18"/>
      <c r="B29" s="23"/>
      <c r="C29" s="12" t="s">
        <v>40</v>
      </c>
      <c r="D29">
        <f>IF(ISBLANK($AC4),"",1/$AC4)</f>
        <v>5</v>
      </c>
      <c r="E29">
        <f>IF(ISBLANK($AC5),"",1/$AC5)</f>
        <v>1</v>
      </c>
      <c r="F29">
        <f>IF(ISBLANK($AC6),"",1/$AC6)</f>
        <v>4</v>
      </c>
      <c r="G29">
        <f>IF(ISBLANK($AC7),"",1/$AC7)</f>
        <v>3</v>
      </c>
      <c r="H29">
        <f>IF(ISBLANK($AC8),"",1/$AC8)</f>
        <v>1</v>
      </c>
      <c r="I29">
        <f>IF(ISBLANK($AC9),"",1/$AC9)</f>
        <v>5</v>
      </c>
      <c r="J29">
        <f>IF(ISBLANK($AC10),"",1/$AC10)</f>
        <v>3</v>
      </c>
      <c r="K29">
        <f>IF(ISBLANK($AC11),"",1/$AC11)</f>
        <v>1</v>
      </c>
      <c r="L29">
        <f>IF(ISBLANK($AC12),"",1/$AC12)</f>
        <v>4</v>
      </c>
      <c r="M29">
        <f>IF(ISBLANK($AC13),"",1/$AC13)</f>
        <v>1</v>
      </c>
      <c r="N29">
        <f>IF(ISBLANK($AC14),"",1/$AC14)</f>
        <v>0.5</v>
      </c>
      <c r="O29">
        <f>IF(ISBLANK($AC15),"",1/$AC15)</f>
        <v>2</v>
      </c>
      <c r="P29">
        <f>IF(ISBLANK($AC16),"",1/$AC16)</f>
        <v>1</v>
      </c>
      <c r="Q29">
        <f>IF(ISBLANK($AC17),"",1/$AC17)</f>
        <v>0.5</v>
      </c>
      <c r="R29">
        <f>IF(ISBLANK($AC18),"",1/$AC18)</f>
        <v>1</v>
      </c>
      <c r="S29">
        <f>IF(ISBLANK($AC19),"",1/$AC19)</f>
        <v>3</v>
      </c>
      <c r="T29">
        <f>IF(ISBLANK($AC20),"",1/$AC20)</f>
        <v>0.5</v>
      </c>
      <c r="U29">
        <f>IF(ISBLANK($AC21),"",1/$AC21)</f>
        <v>0.5</v>
      </c>
      <c r="V29">
        <f>IF(ISBLANK($AC22),"",1/$AC22)</f>
        <v>1</v>
      </c>
      <c r="W29">
        <f>IF(ISBLANK($AC23),"",1/$AC23)</f>
        <v>2</v>
      </c>
      <c r="X29">
        <f>IF(ISBLANK($AC24),"",1/$AC24)</f>
        <v>3</v>
      </c>
      <c r="Y29">
        <f>IF(ISBLANK($AC25),"",1/$AC25)</f>
        <v>0.25</v>
      </c>
      <c r="Z29">
        <f>IF(ISBLANK($AC26),"",1/$AC26)</f>
        <v>2</v>
      </c>
      <c r="AA29">
        <f>IF(ISBLANK($AC27),"",1/$AC27)</f>
        <v>2</v>
      </c>
      <c r="AB29">
        <f>IF(ISBLANK($AC28),"",1/$AC28)</f>
        <v>3</v>
      </c>
      <c r="AC29" s="1">
        <v>1</v>
      </c>
    </row>
  </sheetData>
  <mergeCells count="20">
    <mergeCell ref="A18:A22"/>
    <mergeCell ref="B18:B20"/>
    <mergeCell ref="B21:B22"/>
    <mergeCell ref="A23:A29"/>
    <mergeCell ref="B23:B26"/>
    <mergeCell ref="B28:B29"/>
    <mergeCell ref="W2:Z2"/>
    <mergeCell ref="AB2:AC2"/>
    <mergeCell ref="A4:A10"/>
    <mergeCell ref="B4:B8"/>
    <mergeCell ref="B9:B10"/>
    <mergeCell ref="K2:L2"/>
    <mergeCell ref="M2:Q2"/>
    <mergeCell ref="R2:T2"/>
    <mergeCell ref="U2:V2"/>
    <mergeCell ref="A11:A17"/>
    <mergeCell ref="B11:B12"/>
    <mergeCell ref="B13:B17"/>
    <mergeCell ref="D2:H2"/>
    <mergeCell ref="I2:J2"/>
  </mergeCells>
  <pageMargins left="0.7" right="0.7" top="0.78740157499999996" bottom="0.78740157499999996" header="0.3" footer="0.3"/>
  <ignoredErrors>
    <ignoredError sqref="G5:H5 I6 AB4 X5 V5 Y21 N5 AB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DM1</vt:lpstr>
      <vt:lpstr>DM2</vt:lpstr>
      <vt:lpstr>DM3</vt:lpstr>
      <vt:lpstr>DM4</vt:lpstr>
      <vt:lpstr>DM5</vt:lpstr>
      <vt:lpstr>DM6</vt:lpstr>
    </vt:vector>
  </TitlesOfParts>
  <Company>Fraunhofer 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Schade, René</dc:creator>
  <cp:lastModifiedBy>Schade, René</cp:lastModifiedBy>
  <dcterms:created xsi:type="dcterms:W3CDTF">2024-10-23T13:45:26Z</dcterms:created>
  <dcterms:modified xsi:type="dcterms:W3CDTF">2024-10-24T12:01:05Z</dcterms:modified>
</cp:coreProperties>
</file>