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rner\Desktop\Forschungsdatenmanagement\Primärdaten_53025\"/>
    </mc:Choice>
  </mc:AlternateContent>
  <bookViews>
    <workbookView xWindow="0" yWindow="0" windowWidth="28800" windowHeight="13656" activeTab="4"/>
  </bookViews>
  <sheets>
    <sheet name="SozioDD_FB_11-2018" sheetId="1" r:id="rId1"/>
    <sheet name="SIMS_FB_Prätest_11-2018" sheetId="2" r:id="rId2"/>
    <sheet name="SIMS_FB_Posttest_11-2018" sheetId="3" r:id="rId3"/>
    <sheet name="TEI_FB_Posttest_11-2018" sheetId="4" r:id="rId4"/>
    <sheet name="WT_FB_Posttest_11-2018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5" l="1"/>
  <c r="C29" i="5"/>
  <c r="E28" i="5"/>
  <c r="C28" i="5"/>
  <c r="S42" i="4" l="1"/>
  <c r="T39" i="4"/>
  <c r="AV29" i="4"/>
  <c r="S29" i="4"/>
  <c r="AV28" i="4"/>
  <c r="S28" i="4"/>
  <c r="AV27" i="4"/>
  <c r="S27" i="4"/>
  <c r="AV26" i="4"/>
  <c r="S26" i="4"/>
  <c r="AV25" i="4"/>
  <c r="S25" i="4"/>
  <c r="AV24" i="4"/>
  <c r="S24" i="4"/>
  <c r="AV23" i="4"/>
  <c r="S23" i="4"/>
  <c r="AV22" i="4"/>
  <c r="S22" i="4"/>
  <c r="AV21" i="4"/>
  <c r="S21" i="4"/>
  <c r="AV20" i="4"/>
  <c r="S20" i="4"/>
  <c r="AV19" i="4"/>
  <c r="S19" i="4"/>
  <c r="AV18" i="4"/>
  <c r="S18" i="4"/>
  <c r="AV17" i="4"/>
  <c r="S17" i="4"/>
  <c r="AV16" i="4"/>
  <c r="S16" i="4"/>
  <c r="AV15" i="4"/>
  <c r="S15" i="4"/>
  <c r="AV14" i="4"/>
  <c r="S14" i="4"/>
  <c r="AV13" i="4"/>
  <c r="S13" i="4"/>
  <c r="AV12" i="4"/>
  <c r="S12" i="4"/>
  <c r="AV11" i="4"/>
  <c r="S11" i="4"/>
  <c r="AV10" i="4"/>
  <c r="S10" i="4"/>
  <c r="AV9" i="4"/>
  <c r="AV33" i="4" s="1"/>
  <c r="S9" i="4"/>
  <c r="S33" i="4" s="1"/>
  <c r="AV8" i="4"/>
  <c r="AV32" i="4" s="1"/>
  <c r="S8" i="4"/>
  <c r="S36" i="4" s="1"/>
  <c r="AV7" i="4"/>
  <c r="S7" i="4"/>
  <c r="AV6" i="4"/>
  <c r="S6" i="4"/>
  <c r="AV5" i="4"/>
  <c r="S5" i="4"/>
  <c r="AV4" i="4"/>
  <c r="S4" i="4"/>
  <c r="AV3" i="4"/>
  <c r="S3" i="4"/>
  <c r="AV2" i="4"/>
  <c r="S2" i="4"/>
  <c r="S32" i="4" l="1"/>
  <c r="S35" i="4"/>
  <c r="U23" i="3" l="1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U6" i="3"/>
  <c r="T6" i="3"/>
  <c r="S6" i="3"/>
  <c r="R6" i="3"/>
  <c r="U5" i="3"/>
  <c r="T5" i="3"/>
  <c r="S5" i="3"/>
  <c r="R5" i="3"/>
  <c r="U4" i="3"/>
  <c r="T4" i="3"/>
  <c r="S4" i="3"/>
  <c r="R4" i="3"/>
  <c r="U3" i="3"/>
  <c r="T3" i="3"/>
  <c r="S3" i="3"/>
  <c r="R3" i="3"/>
  <c r="U2" i="3"/>
  <c r="U27" i="3" s="1"/>
  <c r="T2" i="3"/>
  <c r="T27" i="3" s="1"/>
  <c r="S2" i="3"/>
  <c r="S27" i="3" s="1"/>
  <c r="R2" i="3"/>
  <c r="R27" i="3" s="1"/>
  <c r="R26" i="3" l="1"/>
  <c r="S26" i="3"/>
  <c r="T26" i="3"/>
  <c r="U26" i="3"/>
  <c r="V23" i="2" l="1"/>
  <c r="U23" i="2"/>
  <c r="T23" i="2"/>
  <c r="S23" i="2"/>
  <c r="V22" i="2"/>
  <c r="U22" i="2"/>
  <c r="T22" i="2"/>
  <c r="S22" i="2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4" i="2"/>
  <c r="U4" i="2"/>
  <c r="T4" i="2"/>
  <c r="S4" i="2"/>
  <c r="V3" i="2"/>
  <c r="U3" i="2"/>
  <c r="T3" i="2"/>
  <c r="S3" i="2"/>
  <c r="V2" i="2"/>
  <c r="V30" i="2" s="1"/>
  <c r="U2" i="2"/>
  <c r="U30" i="2" s="1"/>
  <c r="T2" i="2"/>
  <c r="T30" i="2" s="1"/>
  <c r="S2" i="2"/>
  <c r="S29" i="2" s="1"/>
  <c r="S30" i="2" l="1"/>
  <c r="T29" i="2"/>
  <c r="U29" i="2"/>
  <c r="V29" i="2"/>
</calcChain>
</file>

<file path=xl/sharedStrings.xml><?xml version="1.0" encoding="utf-8"?>
<sst xmlns="http://schemas.openxmlformats.org/spreadsheetml/2006/main" count="151" uniqueCount="88">
  <si>
    <t>Bitte Ihre Testernummer angeben.</t>
  </si>
  <si>
    <t>Ihr Alter?</t>
  </si>
  <si>
    <t>Ihr Geschlecht?</t>
  </si>
  <si>
    <t>In welchem Ausbildungsjahr befinden Sie sich?</t>
  </si>
  <si>
    <t>weiblich</t>
  </si>
  <si>
    <t>Anfang 3. Ausbildungsjahr</t>
  </si>
  <si>
    <t>männlich</t>
  </si>
  <si>
    <t>Ende 2. Ausbildungsjahr</t>
  </si>
  <si>
    <t>Q01</t>
  </si>
  <si>
    <t>S1[SQ001]</t>
  </si>
  <si>
    <t>S1[SQ002]</t>
  </si>
  <si>
    <t>S1[SQ003]</t>
  </si>
  <si>
    <t>S1[SQ004]</t>
  </si>
  <si>
    <t>S1[SQ005]</t>
  </si>
  <si>
    <t>S1[SQ006]</t>
  </si>
  <si>
    <t>S1[SQ007]</t>
  </si>
  <si>
    <t>S1[SQ008]</t>
  </si>
  <si>
    <t>S1[SQ009]</t>
  </si>
  <si>
    <t>S1[SQ010]</t>
  </si>
  <si>
    <t>S1[SQ011]</t>
  </si>
  <si>
    <t>S1[SQ012]</t>
  </si>
  <si>
    <t>S1[SQ013]</t>
  </si>
  <si>
    <t>S1[SQ014]</t>
  </si>
  <si>
    <t>S1[SQ015]</t>
  </si>
  <si>
    <t>S1[SQ016]</t>
  </si>
  <si>
    <t>IM</t>
  </si>
  <si>
    <t>IR</t>
  </si>
  <si>
    <t>ER</t>
  </si>
  <si>
    <t>AM</t>
  </si>
  <si>
    <t>M / Gesamt</t>
  </si>
  <si>
    <t>SD / Gesamt</t>
  </si>
  <si>
    <t>11-24=Mal</t>
  </si>
  <si>
    <t>25-32=AfN</t>
  </si>
  <si>
    <t>TEI1[SQ001]</t>
  </si>
  <si>
    <t>TEI1[SQ002]</t>
  </si>
  <si>
    <t>TEI1[SQ003]</t>
  </si>
  <si>
    <t>TEI1[SQ004]</t>
  </si>
  <si>
    <t>TEI1[SQ005]</t>
  </si>
  <si>
    <t>TEI1[SQ006]</t>
  </si>
  <si>
    <t>TEI1[SQ007]</t>
  </si>
  <si>
    <t>TEI1[SQ008]</t>
  </si>
  <si>
    <t>TEI1[SQ009]</t>
  </si>
  <si>
    <t>TEI1[SQ010]</t>
  </si>
  <si>
    <t>TEI1[SQ011]</t>
  </si>
  <si>
    <t>TEI1[SQ012]</t>
  </si>
  <si>
    <t>TEI1[SQ013]</t>
  </si>
  <si>
    <t>TEI1[SQ014]</t>
  </si>
  <si>
    <t>TEI1[SQ015]</t>
  </si>
  <si>
    <t>TEI1[SQ016]</t>
  </si>
  <si>
    <t>TEI1[SQ017]</t>
  </si>
  <si>
    <t>TEI-Outcome</t>
  </si>
  <si>
    <t>TEI1[SQ018]</t>
  </si>
  <si>
    <t>TEI1[SQ019]</t>
  </si>
  <si>
    <t>TEI1[SQ020]</t>
  </si>
  <si>
    <t>TEI1[SQ021]</t>
  </si>
  <si>
    <t>TEI1[SQ022]</t>
  </si>
  <si>
    <t>TEI1[SQ023]</t>
  </si>
  <si>
    <t>TEI1[SQ024]</t>
  </si>
  <si>
    <t>TEI1[SQ025]</t>
  </si>
  <si>
    <t>TEI1[SQ026]</t>
  </si>
  <si>
    <t>TEI1[SQ027]</t>
  </si>
  <si>
    <t>TEI1[SQ028]</t>
  </si>
  <si>
    <t>TEI1[SQ029]</t>
  </si>
  <si>
    <t>TEI1[SQ030]</t>
  </si>
  <si>
    <t>TEI1[SQ031]</t>
  </si>
  <si>
    <t>TEI1[SQ032]</t>
  </si>
  <si>
    <t>TEI1[SQ033]</t>
  </si>
  <si>
    <t>TEI1[SQ034]</t>
  </si>
  <si>
    <t>TEI1[SQ035]</t>
  </si>
  <si>
    <t>TEI1[SQ036]</t>
  </si>
  <si>
    <t>TEI1[SQ037]</t>
  </si>
  <si>
    <t>TEI1[SQ038]</t>
  </si>
  <si>
    <t>TEI1[SQ039]</t>
  </si>
  <si>
    <t>TEI1[SQ040]</t>
  </si>
  <si>
    <t>TEI1[SQ041]</t>
  </si>
  <si>
    <t>TEI1[SQ042]</t>
  </si>
  <si>
    <t>TEI1[SQ043]</t>
  </si>
  <si>
    <t>TEI1[SQ044]</t>
  </si>
  <si>
    <t>TEI1[SQ045]</t>
  </si>
  <si>
    <t>TEI-Design</t>
  </si>
  <si>
    <t>Mal</t>
  </si>
  <si>
    <t>r=TEI-D/TEI-O</t>
  </si>
  <si>
    <t>Fallbeispieltraining</t>
  </si>
  <si>
    <t>Teilnehmer</t>
  </si>
  <si>
    <t>WissenPrä</t>
  </si>
  <si>
    <t>WissenPost</t>
  </si>
  <si>
    <t>M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</si>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</sst>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2" fontId="0" fillId="0" borderId="0" xfId="0" applyNumberFormat="1"/>
    <xf numFmtId="0" fontId="0" fillId="7" borderId="0" xfId="0" applyFill="1"/>
    <xf numFmtId="0" fontId="0" fillId="8" borderId="0" xfId="0" applyFill="1"/>
    <xf numFmtId="2" fontId="0" fillId="3" borderId="0" xfId="0" applyNumberFormat="1" applyFill="1"/>
    <xf numFmtId="2" fontId="0" fillId="7" borderId="0" xfId="0" applyNumberFormat="1" applyFill="1"/>
    <xf numFmtId="2" fontId="0" fillId="6" borderId="0" xfId="0" applyNumberFormat="1" applyFill="1"/>
    <xf numFmtId="2" fontId="0" fillId="8" borderId="0" xfId="0" applyNumberFormat="1" applyFill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9" borderId="0" xfId="0" applyFill="1"/>
    <xf numFmtId="2" fontId="0" fillId="10" borderId="0" xfId="0" applyNumberFormat="1" applyFill="1"/>
    <xf numFmtId="2" fontId="0" fillId="0" borderId="0" xfId="0" applyNumberFormat="1" applyFill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11" borderId="2" xfId="0" applyFill="1" applyBorder="1"/>
    <xf numFmtId="0" fontId="0" fillId="2" borderId="3" xfId="1" applyFont="1" applyBorder="1"/>
    <xf numFmtId="2" fontId="0" fillId="12" borderId="0" xfId="0" applyNumberFormat="1" applyFill="1"/>
    <xf numFmtId="0" fontId="0" fillId="2" borderId="4" xfId="1" applyFont="1" applyBorder="1"/>
    <xf numFmtId="2" fontId="0" fillId="8" borderId="0" xfId="0" applyNumberFormat="1" applyFill="1" applyBorder="1"/>
    <xf numFmtId="0" fontId="0" fillId="2" borderId="5" xfId="1" applyFont="1" applyBorder="1"/>
    <xf numFmtId="2" fontId="0" fillId="12" borderId="0" xfId="0" applyNumberFormat="1" applyFill="1" applyBorder="1"/>
    <xf numFmtId="0" fontId="2" fillId="0" borderId="0" xfId="0" applyFont="1" applyBorder="1" applyAlignment="1">
      <alignment vertical="center" wrapText="1"/>
    </xf>
    <xf numFmtId="0" fontId="0" fillId="2" borderId="6" xfId="1" applyFont="1" applyBorder="1"/>
    <xf numFmtId="0" fontId="0" fillId="8" borderId="0" xfId="0" applyFill="1" applyAlignment="1">
      <alignment horizontal="right"/>
    </xf>
    <xf numFmtId="2" fontId="0" fillId="8" borderId="0" xfId="0" applyNumberFormat="1" applyFill="1" applyAlignment="1">
      <alignment horizontal="right"/>
    </xf>
  </cellXfs>
  <cellStyles count="2">
    <cellStyle name="Notiz" xfId="1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12" sqref="G12"/>
    </sheetView>
  </sheetViews>
  <sheetFormatPr baseColWidth="10"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8" spans="1:4" x14ac:dyDescent="0.3">
      <c r="A8">
        <v>11</v>
      </c>
      <c r="B8">
        <v>21</v>
      </c>
      <c r="C8" t="s">
        <v>4</v>
      </c>
      <c r="D8" t="s">
        <v>5</v>
      </c>
    </row>
    <row r="9" spans="1:4" x14ac:dyDescent="0.3">
      <c r="A9">
        <v>12</v>
      </c>
      <c r="B9">
        <v>20</v>
      </c>
      <c r="C9" t="s">
        <v>4</v>
      </c>
      <c r="D9" t="s">
        <v>5</v>
      </c>
    </row>
    <row r="10" spans="1:4" x14ac:dyDescent="0.3">
      <c r="A10">
        <v>13</v>
      </c>
      <c r="B10">
        <v>22</v>
      </c>
      <c r="C10" t="s">
        <v>4</v>
      </c>
      <c r="D10" t="s">
        <v>5</v>
      </c>
    </row>
    <row r="11" spans="1:4" x14ac:dyDescent="0.3">
      <c r="A11">
        <v>14</v>
      </c>
      <c r="B11">
        <v>21</v>
      </c>
      <c r="C11" t="s">
        <v>4</v>
      </c>
      <c r="D11" t="s">
        <v>5</v>
      </c>
    </row>
    <row r="12" spans="1:4" x14ac:dyDescent="0.3">
      <c r="A12">
        <v>15</v>
      </c>
      <c r="B12">
        <v>21</v>
      </c>
      <c r="C12" t="s">
        <v>6</v>
      </c>
      <c r="D12" t="s">
        <v>5</v>
      </c>
    </row>
    <row r="13" spans="1:4" x14ac:dyDescent="0.3">
      <c r="A13">
        <v>16</v>
      </c>
      <c r="B13">
        <v>27</v>
      </c>
      <c r="C13" t="s">
        <v>6</v>
      </c>
      <c r="D13" t="s">
        <v>5</v>
      </c>
    </row>
    <row r="14" spans="1:4" x14ac:dyDescent="0.3">
      <c r="A14">
        <v>17</v>
      </c>
      <c r="B14">
        <v>24</v>
      </c>
      <c r="C14" t="s">
        <v>4</v>
      </c>
      <c r="D14" t="s">
        <v>5</v>
      </c>
    </row>
    <row r="15" spans="1:4" x14ac:dyDescent="0.3">
      <c r="A15">
        <v>18</v>
      </c>
      <c r="B15">
        <v>21</v>
      </c>
      <c r="C15" t="s">
        <v>6</v>
      </c>
      <c r="D15" t="s">
        <v>5</v>
      </c>
    </row>
    <row r="16" spans="1:4" x14ac:dyDescent="0.3">
      <c r="A16">
        <v>19</v>
      </c>
      <c r="B16">
        <v>24</v>
      </c>
      <c r="C16" t="s">
        <v>4</v>
      </c>
      <c r="D16" t="s">
        <v>5</v>
      </c>
    </row>
    <row r="17" spans="1:4" x14ac:dyDescent="0.3">
      <c r="A17">
        <v>20</v>
      </c>
      <c r="B17">
        <v>28</v>
      </c>
      <c r="C17" t="s">
        <v>4</v>
      </c>
      <c r="D17" t="s">
        <v>5</v>
      </c>
    </row>
    <row r="18" spans="1:4" x14ac:dyDescent="0.3">
      <c r="A18">
        <v>21</v>
      </c>
      <c r="B18">
        <v>23</v>
      </c>
      <c r="C18" t="s">
        <v>4</v>
      </c>
      <c r="D18" t="s">
        <v>5</v>
      </c>
    </row>
    <row r="19" spans="1:4" x14ac:dyDescent="0.3">
      <c r="A19">
        <v>22</v>
      </c>
      <c r="B19">
        <v>22</v>
      </c>
      <c r="C19" t="s">
        <v>6</v>
      </c>
      <c r="D19" t="s">
        <v>5</v>
      </c>
    </row>
    <row r="20" spans="1:4" x14ac:dyDescent="0.3">
      <c r="A20">
        <v>23</v>
      </c>
      <c r="B20">
        <v>23</v>
      </c>
      <c r="C20" t="s">
        <v>6</v>
      </c>
      <c r="D20" t="s">
        <v>5</v>
      </c>
    </row>
    <row r="21" spans="1:4" x14ac:dyDescent="0.3">
      <c r="A21">
        <v>24</v>
      </c>
      <c r="B21">
        <v>21</v>
      </c>
      <c r="C21" t="s">
        <v>6</v>
      </c>
      <c r="D21" t="s">
        <v>5</v>
      </c>
    </row>
    <row r="22" spans="1:4" x14ac:dyDescent="0.3">
      <c r="A22">
        <v>25</v>
      </c>
      <c r="B22">
        <v>24</v>
      </c>
      <c r="C22" t="s">
        <v>6</v>
      </c>
      <c r="D22" t="s">
        <v>7</v>
      </c>
    </row>
    <row r="23" spans="1:4" x14ac:dyDescent="0.3">
      <c r="A23">
        <v>26</v>
      </c>
      <c r="B23">
        <v>23</v>
      </c>
      <c r="C23" t="s">
        <v>6</v>
      </c>
      <c r="D23" t="s">
        <v>7</v>
      </c>
    </row>
    <row r="24" spans="1:4" x14ac:dyDescent="0.3">
      <c r="A24">
        <v>27</v>
      </c>
      <c r="B24">
        <v>25</v>
      </c>
      <c r="C24" t="s">
        <v>6</v>
      </c>
      <c r="D24" t="s">
        <v>7</v>
      </c>
    </row>
    <row r="25" spans="1:4" x14ac:dyDescent="0.3">
      <c r="A25">
        <v>28</v>
      </c>
      <c r="B25">
        <v>31</v>
      </c>
      <c r="C25" t="s">
        <v>6</v>
      </c>
      <c r="D25" t="s">
        <v>7</v>
      </c>
    </row>
    <row r="26" spans="1:4" x14ac:dyDescent="0.3">
      <c r="A26">
        <v>29</v>
      </c>
      <c r="B26">
        <v>22</v>
      </c>
      <c r="C26" t="s">
        <v>4</v>
      </c>
      <c r="D26" t="s">
        <v>7</v>
      </c>
    </row>
    <row r="27" spans="1:4" x14ac:dyDescent="0.3">
      <c r="A27">
        <v>30</v>
      </c>
      <c r="B27">
        <v>31</v>
      </c>
      <c r="C27" t="s">
        <v>4</v>
      </c>
      <c r="D27" t="s">
        <v>7</v>
      </c>
    </row>
    <row r="28" spans="1:4" x14ac:dyDescent="0.3">
      <c r="A28">
        <v>31</v>
      </c>
      <c r="B28">
        <v>31</v>
      </c>
      <c r="C28" t="s">
        <v>6</v>
      </c>
      <c r="D28" t="s">
        <v>7</v>
      </c>
    </row>
    <row r="29" spans="1:4" x14ac:dyDescent="0.3">
      <c r="A29">
        <v>32</v>
      </c>
      <c r="B29">
        <v>30</v>
      </c>
      <c r="C29" t="s">
        <v>6</v>
      </c>
      <c r="D29" t="s">
        <v>7</v>
      </c>
    </row>
    <row r="31" spans="1:4" x14ac:dyDescent="0.3">
      <c r="B31">
        <v>24.3</v>
      </c>
    </row>
    <row r="32" spans="1:4" x14ac:dyDescent="0.3">
      <c r="B32">
        <v>3.7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E40" sqref="E40"/>
    </sheetView>
  </sheetViews>
  <sheetFormatPr baseColWidth="10" defaultRowHeight="14.4" x14ac:dyDescent="0.3"/>
  <sheetData>
    <row r="1" spans="1:22" x14ac:dyDescent="0.3">
      <c r="A1" t="s">
        <v>8</v>
      </c>
      <c r="B1" s="1" t="s">
        <v>9</v>
      </c>
      <c r="C1" s="2" t="s">
        <v>10</v>
      </c>
      <c r="D1" s="3" t="s">
        <v>11</v>
      </c>
      <c r="E1" s="4" t="s">
        <v>12</v>
      </c>
      <c r="F1" s="1" t="s">
        <v>13</v>
      </c>
      <c r="G1" s="2" t="s">
        <v>14</v>
      </c>
      <c r="H1" s="3" t="s">
        <v>15</v>
      </c>
      <c r="I1" s="4" t="s">
        <v>16</v>
      </c>
      <c r="J1" s="1" t="s">
        <v>17</v>
      </c>
      <c r="K1" s="2" t="s">
        <v>18</v>
      </c>
      <c r="L1" s="3" t="s">
        <v>19</v>
      </c>
      <c r="M1" s="4" t="s">
        <v>20</v>
      </c>
      <c r="N1" s="1" t="s">
        <v>21</v>
      </c>
      <c r="O1" s="2" t="s">
        <v>22</v>
      </c>
      <c r="P1" s="3" t="s">
        <v>23</v>
      </c>
      <c r="Q1" s="4" t="s">
        <v>24</v>
      </c>
      <c r="S1" s="1" t="s">
        <v>25</v>
      </c>
      <c r="T1" s="2" t="s">
        <v>26</v>
      </c>
      <c r="U1" s="3" t="s">
        <v>27</v>
      </c>
      <c r="V1" s="4" t="s">
        <v>28</v>
      </c>
    </row>
    <row r="2" spans="1:22" x14ac:dyDescent="0.3">
      <c r="A2">
        <v>11</v>
      </c>
      <c r="B2" s="1">
        <v>5</v>
      </c>
      <c r="C2" s="2">
        <v>6</v>
      </c>
      <c r="D2" s="3">
        <v>3</v>
      </c>
      <c r="E2" s="4">
        <v>1</v>
      </c>
      <c r="F2" s="1">
        <v>5</v>
      </c>
      <c r="G2" s="2">
        <v>5</v>
      </c>
      <c r="H2" s="3">
        <v>2</v>
      </c>
      <c r="I2" s="4">
        <v>4</v>
      </c>
      <c r="J2" s="1">
        <v>5</v>
      </c>
      <c r="K2" s="2">
        <v>4</v>
      </c>
      <c r="L2" s="3">
        <v>2</v>
      </c>
      <c r="M2" s="4">
        <v>1</v>
      </c>
      <c r="N2" s="1">
        <v>6</v>
      </c>
      <c r="O2" s="2">
        <v>6</v>
      </c>
      <c r="P2" s="3">
        <v>1</v>
      </c>
      <c r="Q2" s="4">
        <v>1</v>
      </c>
      <c r="S2" s="1">
        <f>B2+F2+J2+N2</f>
        <v>21</v>
      </c>
      <c r="T2" s="2">
        <f>C2+G2+K2+O2</f>
        <v>21</v>
      </c>
      <c r="U2" s="3">
        <f>D2+H2+L2+P2</f>
        <v>8</v>
      </c>
      <c r="V2" s="4">
        <f>E2+I2+M2+Q2</f>
        <v>7</v>
      </c>
    </row>
    <row r="3" spans="1:22" x14ac:dyDescent="0.3">
      <c r="A3">
        <v>12</v>
      </c>
      <c r="B3" s="1">
        <v>4</v>
      </c>
      <c r="C3" s="2">
        <v>4</v>
      </c>
      <c r="D3" s="3">
        <v>5</v>
      </c>
      <c r="E3" s="4">
        <v>4</v>
      </c>
      <c r="F3" s="1">
        <v>5</v>
      </c>
      <c r="G3" s="2">
        <v>6</v>
      </c>
      <c r="H3" s="3">
        <v>5</v>
      </c>
      <c r="I3" s="4">
        <v>5</v>
      </c>
      <c r="J3" s="1">
        <v>6</v>
      </c>
      <c r="K3" s="2">
        <v>6</v>
      </c>
      <c r="L3" s="3">
        <v>2</v>
      </c>
      <c r="M3" s="4">
        <v>3</v>
      </c>
      <c r="N3" s="1">
        <v>5</v>
      </c>
      <c r="O3" s="2">
        <v>5</v>
      </c>
      <c r="P3" s="3">
        <v>3</v>
      </c>
      <c r="Q3" s="4">
        <v>4</v>
      </c>
      <c r="S3" s="1">
        <f t="shared" ref="S3:V23" si="0">B3+F3+J3+N3</f>
        <v>20</v>
      </c>
      <c r="T3" s="2">
        <f t="shared" si="0"/>
        <v>21</v>
      </c>
      <c r="U3" s="3">
        <f t="shared" si="0"/>
        <v>15</v>
      </c>
      <c r="V3" s="4">
        <f t="shared" si="0"/>
        <v>16</v>
      </c>
    </row>
    <row r="4" spans="1:22" x14ac:dyDescent="0.3">
      <c r="A4">
        <v>13</v>
      </c>
      <c r="B4" s="1">
        <v>6</v>
      </c>
      <c r="C4" s="2">
        <v>7</v>
      </c>
      <c r="D4" s="3">
        <v>1</v>
      </c>
      <c r="E4" s="4">
        <v>1</v>
      </c>
      <c r="F4" s="1">
        <v>5</v>
      </c>
      <c r="G4" s="2">
        <v>7</v>
      </c>
      <c r="H4" s="3">
        <v>1</v>
      </c>
      <c r="I4" s="4">
        <v>1</v>
      </c>
      <c r="J4" s="1">
        <v>7</v>
      </c>
      <c r="K4" s="2">
        <v>7</v>
      </c>
      <c r="L4" s="3">
        <v>1</v>
      </c>
      <c r="M4" s="4">
        <v>1</v>
      </c>
      <c r="N4" s="1">
        <v>7</v>
      </c>
      <c r="O4" s="2">
        <v>7</v>
      </c>
      <c r="P4" s="3">
        <v>1</v>
      </c>
      <c r="Q4" s="4">
        <v>1</v>
      </c>
      <c r="S4" s="1">
        <f t="shared" si="0"/>
        <v>25</v>
      </c>
      <c r="T4" s="2">
        <f t="shared" si="0"/>
        <v>28</v>
      </c>
      <c r="U4" s="3">
        <f t="shared" si="0"/>
        <v>4</v>
      </c>
      <c r="V4" s="4">
        <f t="shared" si="0"/>
        <v>4</v>
      </c>
    </row>
    <row r="5" spans="1:22" x14ac:dyDescent="0.3">
      <c r="A5">
        <v>14</v>
      </c>
      <c r="B5" s="1">
        <v>6</v>
      </c>
      <c r="C5" s="2">
        <v>6</v>
      </c>
      <c r="D5" s="3">
        <v>3</v>
      </c>
      <c r="E5" s="4">
        <v>2</v>
      </c>
      <c r="F5" s="1">
        <v>5</v>
      </c>
      <c r="G5" s="2">
        <v>5</v>
      </c>
      <c r="H5" s="3">
        <v>2</v>
      </c>
      <c r="I5" s="4">
        <v>3</v>
      </c>
      <c r="J5" s="1">
        <v>6</v>
      </c>
      <c r="K5" s="2">
        <v>6</v>
      </c>
      <c r="L5" s="3">
        <v>2</v>
      </c>
      <c r="M5" s="4">
        <v>2</v>
      </c>
      <c r="N5" s="1">
        <v>6</v>
      </c>
      <c r="O5" s="2">
        <v>6</v>
      </c>
      <c r="P5" s="3">
        <v>3</v>
      </c>
      <c r="Q5" s="4">
        <v>3</v>
      </c>
      <c r="S5" s="1">
        <f t="shared" si="0"/>
        <v>23</v>
      </c>
      <c r="T5" s="2">
        <f t="shared" si="0"/>
        <v>23</v>
      </c>
      <c r="U5" s="3">
        <f t="shared" si="0"/>
        <v>10</v>
      </c>
      <c r="V5" s="4">
        <f t="shared" si="0"/>
        <v>10</v>
      </c>
    </row>
    <row r="6" spans="1:22" x14ac:dyDescent="0.3">
      <c r="A6">
        <v>15</v>
      </c>
      <c r="B6" s="1">
        <v>5</v>
      </c>
      <c r="C6" s="2">
        <v>3</v>
      </c>
      <c r="D6" s="3">
        <v>6</v>
      </c>
      <c r="E6" s="4">
        <v>2</v>
      </c>
      <c r="F6" s="1">
        <v>3</v>
      </c>
      <c r="G6" s="2">
        <v>4</v>
      </c>
      <c r="H6" s="3">
        <v>5</v>
      </c>
      <c r="I6" s="4">
        <v>2</v>
      </c>
      <c r="J6" s="1">
        <v>5</v>
      </c>
      <c r="K6" s="2">
        <v>4</v>
      </c>
      <c r="L6" s="3">
        <v>3</v>
      </c>
      <c r="M6" s="4">
        <v>1</v>
      </c>
      <c r="N6" s="1">
        <v>6</v>
      </c>
      <c r="O6" s="2">
        <v>6</v>
      </c>
      <c r="P6" s="3">
        <v>2</v>
      </c>
      <c r="Q6" s="4">
        <v>2</v>
      </c>
      <c r="S6" s="1">
        <f t="shared" si="0"/>
        <v>19</v>
      </c>
      <c r="T6" s="2">
        <f t="shared" si="0"/>
        <v>17</v>
      </c>
      <c r="U6" s="3">
        <f t="shared" si="0"/>
        <v>16</v>
      </c>
      <c r="V6" s="4">
        <f t="shared" si="0"/>
        <v>7</v>
      </c>
    </row>
    <row r="7" spans="1:22" x14ac:dyDescent="0.3">
      <c r="A7">
        <v>16</v>
      </c>
      <c r="B7" s="1">
        <v>3</v>
      </c>
      <c r="C7" s="2">
        <v>3</v>
      </c>
      <c r="D7" s="3">
        <v>5</v>
      </c>
      <c r="E7" s="4">
        <v>5</v>
      </c>
      <c r="F7" s="1">
        <v>5</v>
      </c>
      <c r="G7" s="2">
        <v>4</v>
      </c>
      <c r="H7" s="3">
        <v>5</v>
      </c>
      <c r="I7" s="4">
        <v>5</v>
      </c>
      <c r="J7" s="1">
        <v>3</v>
      </c>
      <c r="K7" s="2">
        <v>1</v>
      </c>
      <c r="L7" s="3">
        <v>5</v>
      </c>
      <c r="M7" s="4">
        <v>5</v>
      </c>
      <c r="N7" s="1">
        <v>3</v>
      </c>
      <c r="O7" s="2">
        <v>3</v>
      </c>
      <c r="P7" s="3">
        <v>3</v>
      </c>
      <c r="Q7" s="4">
        <v>3</v>
      </c>
      <c r="S7" s="1">
        <f t="shared" si="0"/>
        <v>14</v>
      </c>
      <c r="T7" s="2">
        <f t="shared" si="0"/>
        <v>11</v>
      </c>
      <c r="U7" s="3">
        <f t="shared" si="0"/>
        <v>18</v>
      </c>
      <c r="V7" s="4">
        <f t="shared" si="0"/>
        <v>18</v>
      </c>
    </row>
    <row r="8" spans="1:22" x14ac:dyDescent="0.3">
      <c r="A8">
        <v>17</v>
      </c>
      <c r="B8" s="1">
        <v>7</v>
      </c>
      <c r="C8" s="2">
        <v>7</v>
      </c>
      <c r="D8" s="3">
        <v>7</v>
      </c>
      <c r="E8" s="4">
        <v>2</v>
      </c>
      <c r="F8" s="1">
        <v>5</v>
      </c>
      <c r="G8" s="2">
        <v>6</v>
      </c>
      <c r="H8" s="3">
        <v>6</v>
      </c>
      <c r="I8" s="4">
        <v>2</v>
      </c>
      <c r="J8" s="1">
        <v>6</v>
      </c>
      <c r="K8" s="2">
        <v>4</v>
      </c>
      <c r="L8" s="3">
        <v>5</v>
      </c>
      <c r="M8" s="4">
        <v>2</v>
      </c>
      <c r="N8" s="1">
        <v>6</v>
      </c>
      <c r="O8" s="2">
        <v>7</v>
      </c>
      <c r="P8" s="3">
        <v>5</v>
      </c>
      <c r="Q8" s="4">
        <v>1</v>
      </c>
      <c r="S8" s="1">
        <f t="shared" si="0"/>
        <v>24</v>
      </c>
      <c r="T8" s="2">
        <f t="shared" si="0"/>
        <v>24</v>
      </c>
      <c r="U8" s="3">
        <f t="shared" si="0"/>
        <v>23</v>
      </c>
      <c r="V8" s="4">
        <f t="shared" si="0"/>
        <v>7</v>
      </c>
    </row>
    <row r="9" spans="1:22" x14ac:dyDescent="0.3">
      <c r="A9">
        <v>18</v>
      </c>
      <c r="B9" s="1">
        <v>6</v>
      </c>
      <c r="C9" s="2">
        <v>7</v>
      </c>
      <c r="D9" s="3">
        <v>7</v>
      </c>
      <c r="E9" s="4">
        <v>3</v>
      </c>
      <c r="F9" s="1">
        <v>4</v>
      </c>
      <c r="G9" s="2">
        <v>4</v>
      </c>
      <c r="H9" s="3">
        <v>6</v>
      </c>
      <c r="I9" s="4">
        <v>4</v>
      </c>
      <c r="J9" s="1">
        <v>4</v>
      </c>
      <c r="K9" s="2">
        <v>1</v>
      </c>
      <c r="L9" s="3">
        <v>3</v>
      </c>
      <c r="M9" s="4">
        <v>3</v>
      </c>
      <c r="N9" s="1">
        <v>4</v>
      </c>
      <c r="O9" s="2">
        <v>5</v>
      </c>
      <c r="P9" s="3">
        <v>2</v>
      </c>
      <c r="Q9" s="4">
        <v>2</v>
      </c>
      <c r="S9" s="1">
        <f t="shared" si="0"/>
        <v>18</v>
      </c>
      <c r="T9" s="2">
        <f t="shared" si="0"/>
        <v>17</v>
      </c>
      <c r="U9" s="3">
        <f t="shared" si="0"/>
        <v>18</v>
      </c>
      <c r="V9" s="4">
        <f t="shared" si="0"/>
        <v>12</v>
      </c>
    </row>
    <row r="10" spans="1:22" x14ac:dyDescent="0.3">
      <c r="A10">
        <v>19</v>
      </c>
      <c r="B10" s="1">
        <v>3</v>
      </c>
      <c r="C10" s="2">
        <v>3</v>
      </c>
      <c r="D10" s="3">
        <v>7</v>
      </c>
      <c r="E10" s="4">
        <v>6</v>
      </c>
      <c r="F10" s="1">
        <v>5</v>
      </c>
      <c r="G10" s="2">
        <v>5</v>
      </c>
      <c r="H10" s="3">
        <v>5</v>
      </c>
      <c r="I10" s="4">
        <v>4</v>
      </c>
      <c r="J10" s="1">
        <v>5</v>
      </c>
      <c r="K10" s="2">
        <v>3</v>
      </c>
      <c r="L10" s="3">
        <v>6</v>
      </c>
      <c r="M10" s="4">
        <v>4</v>
      </c>
      <c r="N10" s="1">
        <v>4</v>
      </c>
      <c r="O10" s="2">
        <v>4</v>
      </c>
      <c r="P10" s="3">
        <v>6</v>
      </c>
      <c r="Q10" s="4">
        <v>4</v>
      </c>
      <c r="S10" s="1">
        <f t="shared" si="0"/>
        <v>17</v>
      </c>
      <c r="T10" s="2">
        <f t="shared" si="0"/>
        <v>15</v>
      </c>
      <c r="U10" s="3">
        <f t="shared" si="0"/>
        <v>24</v>
      </c>
      <c r="V10" s="4">
        <f t="shared" si="0"/>
        <v>18</v>
      </c>
    </row>
    <row r="11" spans="1:22" x14ac:dyDescent="0.3">
      <c r="A11">
        <v>20</v>
      </c>
      <c r="B11" s="1">
        <v>5</v>
      </c>
      <c r="C11" s="2">
        <v>6</v>
      </c>
      <c r="D11" s="3">
        <v>2</v>
      </c>
      <c r="E11" s="4">
        <v>4</v>
      </c>
      <c r="F11" s="1">
        <v>5</v>
      </c>
      <c r="G11" s="2">
        <v>6</v>
      </c>
      <c r="H11" s="3">
        <v>6</v>
      </c>
      <c r="I11" s="4">
        <v>2</v>
      </c>
      <c r="J11" s="1">
        <v>7</v>
      </c>
      <c r="K11" s="2">
        <v>6</v>
      </c>
      <c r="L11" s="3">
        <v>1</v>
      </c>
      <c r="M11" s="4">
        <v>3</v>
      </c>
      <c r="N11" s="1">
        <v>5</v>
      </c>
      <c r="O11" s="2">
        <v>5</v>
      </c>
      <c r="P11" s="3">
        <v>1</v>
      </c>
      <c r="Q11" s="4">
        <v>1</v>
      </c>
      <c r="S11" s="1">
        <f t="shared" si="0"/>
        <v>22</v>
      </c>
      <c r="T11" s="2">
        <f t="shared" si="0"/>
        <v>23</v>
      </c>
      <c r="U11" s="3">
        <f t="shared" si="0"/>
        <v>10</v>
      </c>
      <c r="V11" s="4">
        <f t="shared" si="0"/>
        <v>10</v>
      </c>
    </row>
    <row r="12" spans="1:22" x14ac:dyDescent="0.3">
      <c r="A12">
        <v>21</v>
      </c>
      <c r="B12" s="1">
        <v>6</v>
      </c>
      <c r="C12" s="2">
        <v>7</v>
      </c>
      <c r="D12" s="3">
        <v>1</v>
      </c>
      <c r="E12" s="4">
        <v>1</v>
      </c>
      <c r="F12" s="1">
        <v>6</v>
      </c>
      <c r="G12" s="2">
        <v>6</v>
      </c>
      <c r="H12" s="3">
        <v>4</v>
      </c>
      <c r="I12" s="4">
        <v>2</v>
      </c>
      <c r="J12" s="1">
        <v>7</v>
      </c>
      <c r="K12" s="2">
        <v>5</v>
      </c>
      <c r="L12" s="3">
        <v>1</v>
      </c>
      <c r="M12" s="4">
        <v>1</v>
      </c>
      <c r="N12" s="1">
        <v>6</v>
      </c>
      <c r="O12" s="2">
        <v>7</v>
      </c>
      <c r="P12" s="3">
        <v>1</v>
      </c>
      <c r="Q12" s="4">
        <v>1</v>
      </c>
      <c r="S12" s="1">
        <f t="shared" si="0"/>
        <v>25</v>
      </c>
      <c r="T12" s="2">
        <f t="shared" si="0"/>
        <v>25</v>
      </c>
      <c r="U12" s="3">
        <f t="shared" si="0"/>
        <v>7</v>
      </c>
      <c r="V12" s="4">
        <f t="shared" si="0"/>
        <v>5</v>
      </c>
    </row>
    <row r="13" spans="1:22" x14ac:dyDescent="0.3">
      <c r="A13">
        <v>22</v>
      </c>
      <c r="B13" s="1">
        <v>4</v>
      </c>
      <c r="C13" s="2">
        <v>3</v>
      </c>
      <c r="D13" s="3">
        <v>5</v>
      </c>
      <c r="E13" s="4">
        <v>2</v>
      </c>
      <c r="F13" s="1">
        <v>3</v>
      </c>
      <c r="G13" s="2">
        <v>4</v>
      </c>
      <c r="H13" s="3">
        <v>5</v>
      </c>
      <c r="I13" s="4">
        <v>2</v>
      </c>
      <c r="J13" s="1">
        <v>3</v>
      </c>
      <c r="K13" s="2">
        <v>5</v>
      </c>
      <c r="L13" s="3">
        <v>5</v>
      </c>
      <c r="M13" s="4">
        <v>3</v>
      </c>
      <c r="N13" s="1">
        <v>4</v>
      </c>
      <c r="O13" s="2">
        <v>3</v>
      </c>
      <c r="P13" s="3">
        <v>4</v>
      </c>
      <c r="Q13" s="4">
        <v>2</v>
      </c>
      <c r="S13" s="1">
        <f t="shared" si="0"/>
        <v>14</v>
      </c>
      <c r="T13" s="2">
        <f t="shared" si="0"/>
        <v>15</v>
      </c>
      <c r="U13" s="3">
        <f t="shared" si="0"/>
        <v>19</v>
      </c>
      <c r="V13" s="4">
        <f t="shared" si="0"/>
        <v>9</v>
      </c>
    </row>
    <row r="14" spans="1:22" x14ac:dyDescent="0.3">
      <c r="A14">
        <v>23</v>
      </c>
      <c r="B14" s="1">
        <v>4</v>
      </c>
      <c r="C14" s="2">
        <v>3</v>
      </c>
      <c r="D14" s="3">
        <v>4</v>
      </c>
      <c r="E14" s="4">
        <v>3</v>
      </c>
      <c r="F14" s="1">
        <v>4</v>
      </c>
      <c r="G14" s="2">
        <v>5</v>
      </c>
      <c r="H14" s="3">
        <v>4</v>
      </c>
      <c r="I14" s="4">
        <v>4</v>
      </c>
      <c r="J14" s="1">
        <v>5</v>
      </c>
      <c r="K14" s="2">
        <v>5</v>
      </c>
      <c r="L14" s="3">
        <v>4</v>
      </c>
      <c r="M14" s="4">
        <v>3</v>
      </c>
      <c r="N14" s="1">
        <v>4</v>
      </c>
      <c r="O14" s="2">
        <v>5</v>
      </c>
      <c r="P14" s="3">
        <v>4</v>
      </c>
      <c r="Q14" s="4">
        <v>3</v>
      </c>
      <c r="S14" s="1">
        <f t="shared" si="0"/>
        <v>17</v>
      </c>
      <c r="T14" s="2">
        <f t="shared" si="0"/>
        <v>18</v>
      </c>
      <c r="U14" s="3">
        <f t="shared" si="0"/>
        <v>16</v>
      </c>
      <c r="V14" s="4">
        <f t="shared" si="0"/>
        <v>13</v>
      </c>
    </row>
    <row r="15" spans="1:22" x14ac:dyDescent="0.3">
      <c r="A15">
        <v>24</v>
      </c>
      <c r="B15" s="1">
        <v>6</v>
      </c>
      <c r="C15" s="2">
        <v>6</v>
      </c>
      <c r="D15" s="3">
        <v>1</v>
      </c>
      <c r="E15" s="4">
        <v>1</v>
      </c>
      <c r="F15" s="1">
        <v>5</v>
      </c>
      <c r="G15" s="2">
        <v>5</v>
      </c>
      <c r="H15" s="3">
        <v>1</v>
      </c>
      <c r="I15" s="4">
        <v>3</v>
      </c>
      <c r="J15" s="1">
        <v>5</v>
      </c>
      <c r="K15" s="2">
        <v>7</v>
      </c>
      <c r="L15" s="3">
        <v>1</v>
      </c>
      <c r="M15" s="4">
        <v>2</v>
      </c>
      <c r="N15" s="1">
        <v>5</v>
      </c>
      <c r="O15" s="2">
        <v>5</v>
      </c>
      <c r="P15" s="3">
        <v>4</v>
      </c>
      <c r="Q15" s="4">
        <v>1</v>
      </c>
      <c r="S15" s="1">
        <f t="shared" si="0"/>
        <v>21</v>
      </c>
      <c r="T15" s="2">
        <f>C15+G15+K15+O15</f>
        <v>23</v>
      </c>
      <c r="U15" s="3">
        <f t="shared" si="0"/>
        <v>7</v>
      </c>
      <c r="V15" s="4">
        <f t="shared" si="0"/>
        <v>7</v>
      </c>
    </row>
    <row r="16" spans="1:22" x14ac:dyDescent="0.3">
      <c r="A16">
        <v>25</v>
      </c>
      <c r="B16">
        <v>2</v>
      </c>
      <c r="C16">
        <v>2</v>
      </c>
      <c r="D16">
        <v>7</v>
      </c>
      <c r="E16">
        <v>4</v>
      </c>
      <c r="F16">
        <v>3</v>
      </c>
      <c r="G16">
        <v>6</v>
      </c>
      <c r="H16">
        <v>7</v>
      </c>
      <c r="I16">
        <v>3</v>
      </c>
      <c r="J16">
        <v>2</v>
      </c>
      <c r="K16">
        <v>1</v>
      </c>
      <c r="L16">
        <v>7</v>
      </c>
      <c r="M16">
        <v>3</v>
      </c>
      <c r="N16">
        <v>4</v>
      </c>
      <c r="O16">
        <v>3</v>
      </c>
      <c r="P16">
        <v>7</v>
      </c>
      <c r="Q16">
        <v>4</v>
      </c>
      <c r="S16" s="1">
        <f t="shared" si="0"/>
        <v>11</v>
      </c>
      <c r="T16" s="2">
        <f t="shared" si="0"/>
        <v>12</v>
      </c>
      <c r="U16" s="3">
        <f t="shared" si="0"/>
        <v>28</v>
      </c>
      <c r="V16" s="4">
        <f t="shared" si="0"/>
        <v>14</v>
      </c>
    </row>
    <row r="17" spans="1:22" x14ac:dyDescent="0.3">
      <c r="A17">
        <v>26</v>
      </c>
      <c r="B17">
        <v>7</v>
      </c>
      <c r="C17">
        <v>7</v>
      </c>
      <c r="D17">
        <v>1</v>
      </c>
      <c r="E17">
        <v>1</v>
      </c>
      <c r="F17">
        <v>1</v>
      </c>
      <c r="G17">
        <v>7</v>
      </c>
      <c r="H17">
        <v>1</v>
      </c>
      <c r="I17">
        <v>1</v>
      </c>
      <c r="J17">
        <v>7</v>
      </c>
      <c r="K17">
        <v>7</v>
      </c>
      <c r="L17">
        <v>1</v>
      </c>
      <c r="M17">
        <v>1</v>
      </c>
      <c r="N17">
        <v>7</v>
      </c>
      <c r="O17">
        <v>7</v>
      </c>
      <c r="P17">
        <v>1</v>
      </c>
      <c r="Q17">
        <v>1</v>
      </c>
      <c r="R17" s="5"/>
      <c r="S17" s="1">
        <f t="shared" si="0"/>
        <v>22</v>
      </c>
      <c r="T17" s="2">
        <f t="shared" si="0"/>
        <v>28</v>
      </c>
      <c r="U17" s="3">
        <f t="shared" si="0"/>
        <v>4</v>
      </c>
      <c r="V17" s="4">
        <f t="shared" si="0"/>
        <v>4</v>
      </c>
    </row>
    <row r="18" spans="1:22" x14ac:dyDescent="0.3">
      <c r="A18">
        <v>27</v>
      </c>
      <c r="B18">
        <v>5</v>
      </c>
      <c r="C18">
        <v>5</v>
      </c>
      <c r="D18">
        <v>7</v>
      </c>
      <c r="E18">
        <v>3</v>
      </c>
      <c r="F18">
        <v>4</v>
      </c>
      <c r="G18">
        <v>6</v>
      </c>
      <c r="H18">
        <v>6</v>
      </c>
      <c r="I18">
        <v>2</v>
      </c>
      <c r="J18">
        <v>5</v>
      </c>
      <c r="K18">
        <v>4</v>
      </c>
      <c r="L18">
        <v>4</v>
      </c>
      <c r="M18">
        <v>1</v>
      </c>
      <c r="N18">
        <v>3</v>
      </c>
      <c r="O18">
        <v>6</v>
      </c>
      <c r="P18">
        <v>5</v>
      </c>
      <c r="Q18">
        <v>2</v>
      </c>
      <c r="R18" s="5"/>
      <c r="S18" s="1">
        <f t="shared" si="0"/>
        <v>17</v>
      </c>
      <c r="T18" s="2">
        <f t="shared" si="0"/>
        <v>21</v>
      </c>
      <c r="U18" s="3">
        <f t="shared" si="0"/>
        <v>22</v>
      </c>
      <c r="V18" s="4">
        <f t="shared" si="0"/>
        <v>8</v>
      </c>
    </row>
    <row r="19" spans="1:22" x14ac:dyDescent="0.3">
      <c r="A19">
        <v>28</v>
      </c>
      <c r="B19">
        <v>5</v>
      </c>
      <c r="C19">
        <v>6</v>
      </c>
      <c r="D19">
        <v>3</v>
      </c>
      <c r="E19">
        <v>1</v>
      </c>
      <c r="F19">
        <v>7</v>
      </c>
      <c r="G19">
        <v>7</v>
      </c>
      <c r="H19">
        <v>1</v>
      </c>
      <c r="I19">
        <v>1</v>
      </c>
      <c r="J19">
        <v>7</v>
      </c>
      <c r="K19">
        <v>7</v>
      </c>
      <c r="L19">
        <v>1</v>
      </c>
      <c r="M19">
        <v>1</v>
      </c>
      <c r="N19">
        <v>7</v>
      </c>
      <c r="O19">
        <v>7</v>
      </c>
      <c r="P19">
        <v>1</v>
      </c>
      <c r="Q19">
        <v>1</v>
      </c>
      <c r="R19" s="5"/>
      <c r="S19" s="1">
        <f t="shared" si="0"/>
        <v>26</v>
      </c>
      <c r="T19" s="2">
        <f t="shared" si="0"/>
        <v>27</v>
      </c>
      <c r="U19" s="3">
        <f t="shared" si="0"/>
        <v>6</v>
      </c>
      <c r="V19" s="4">
        <f t="shared" si="0"/>
        <v>4</v>
      </c>
    </row>
    <row r="20" spans="1:22" x14ac:dyDescent="0.3">
      <c r="A20">
        <v>29</v>
      </c>
      <c r="B20">
        <v>4</v>
      </c>
      <c r="C20">
        <v>4</v>
      </c>
      <c r="D20">
        <v>7</v>
      </c>
      <c r="E20">
        <v>3</v>
      </c>
      <c r="F20">
        <v>3</v>
      </c>
      <c r="G20">
        <v>4</v>
      </c>
      <c r="H20">
        <v>7</v>
      </c>
      <c r="I20">
        <v>4</v>
      </c>
      <c r="J20">
        <v>3</v>
      </c>
      <c r="K20">
        <v>3</v>
      </c>
      <c r="L20">
        <v>4</v>
      </c>
      <c r="M20">
        <v>3</v>
      </c>
      <c r="N20">
        <v>4</v>
      </c>
      <c r="O20">
        <v>3</v>
      </c>
      <c r="P20">
        <v>5</v>
      </c>
      <c r="Q20">
        <v>3</v>
      </c>
      <c r="R20" s="5"/>
      <c r="S20" s="1">
        <f t="shared" si="0"/>
        <v>14</v>
      </c>
      <c r="T20" s="2">
        <f t="shared" si="0"/>
        <v>14</v>
      </c>
      <c r="U20" s="3">
        <f t="shared" si="0"/>
        <v>23</v>
      </c>
      <c r="V20" s="4">
        <f t="shared" si="0"/>
        <v>13</v>
      </c>
    </row>
    <row r="21" spans="1:22" x14ac:dyDescent="0.3">
      <c r="A21">
        <v>30</v>
      </c>
      <c r="B21">
        <v>1</v>
      </c>
      <c r="C21">
        <v>2</v>
      </c>
      <c r="D21">
        <v>7</v>
      </c>
      <c r="E21">
        <v>4</v>
      </c>
      <c r="F21">
        <v>1</v>
      </c>
      <c r="G21">
        <v>4</v>
      </c>
      <c r="H21">
        <v>7</v>
      </c>
      <c r="I21">
        <v>4</v>
      </c>
      <c r="J21">
        <v>1</v>
      </c>
      <c r="K21">
        <v>1</v>
      </c>
      <c r="L21">
        <v>7</v>
      </c>
      <c r="M21">
        <v>4</v>
      </c>
      <c r="N21">
        <v>1</v>
      </c>
      <c r="O21">
        <v>4</v>
      </c>
      <c r="P21">
        <v>7</v>
      </c>
      <c r="Q21">
        <v>4</v>
      </c>
      <c r="R21" s="5"/>
      <c r="S21" s="1">
        <f t="shared" si="0"/>
        <v>4</v>
      </c>
      <c r="T21" s="2">
        <f t="shared" si="0"/>
        <v>11</v>
      </c>
      <c r="U21" s="3">
        <f t="shared" si="0"/>
        <v>28</v>
      </c>
      <c r="V21" s="4">
        <f t="shared" si="0"/>
        <v>16</v>
      </c>
    </row>
    <row r="22" spans="1:22" x14ac:dyDescent="0.3">
      <c r="A22">
        <v>31</v>
      </c>
      <c r="B22">
        <v>3</v>
      </c>
      <c r="C22">
        <v>3</v>
      </c>
      <c r="D22">
        <v>7</v>
      </c>
      <c r="E22">
        <v>5</v>
      </c>
      <c r="F22">
        <v>3</v>
      </c>
      <c r="G22">
        <v>3</v>
      </c>
      <c r="H22">
        <v>7</v>
      </c>
      <c r="I22">
        <v>3</v>
      </c>
      <c r="J22">
        <v>1</v>
      </c>
      <c r="K22">
        <v>1</v>
      </c>
      <c r="L22">
        <v>5</v>
      </c>
      <c r="M22">
        <v>5</v>
      </c>
      <c r="N22">
        <v>3</v>
      </c>
      <c r="O22">
        <v>5</v>
      </c>
      <c r="P22">
        <v>7</v>
      </c>
      <c r="Q22">
        <v>5</v>
      </c>
      <c r="R22" s="5"/>
      <c r="S22" s="1">
        <f t="shared" si="0"/>
        <v>10</v>
      </c>
      <c r="T22" s="2">
        <f t="shared" si="0"/>
        <v>12</v>
      </c>
      <c r="U22" s="3">
        <f t="shared" si="0"/>
        <v>26</v>
      </c>
      <c r="V22" s="4">
        <f t="shared" si="0"/>
        <v>18</v>
      </c>
    </row>
    <row r="23" spans="1:22" x14ac:dyDescent="0.3">
      <c r="A23">
        <v>32</v>
      </c>
      <c r="B23">
        <v>4</v>
      </c>
      <c r="C23">
        <v>3</v>
      </c>
      <c r="D23">
        <v>7</v>
      </c>
      <c r="E23">
        <v>5</v>
      </c>
      <c r="F23">
        <v>3</v>
      </c>
      <c r="G23">
        <v>4</v>
      </c>
      <c r="H23">
        <v>7</v>
      </c>
      <c r="I23">
        <v>4</v>
      </c>
      <c r="J23">
        <v>3</v>
      </c>
      <c r="K23">
        <v>1</v>
      </c>
      <c r="L23">
        <v>7</v>
      </c>
      <c r="M23">
        <v>4</v>
      </c>
      <c r="N23">
        <v>3</v>
      </c>
      <c r="O23">
        <v>4</v>
      </c>
      <c r="P23">
        <v>3</v>
      </c>
      <c r="Q23">
        <v>4</v>
      </c>
      <c r="R23" s="5"/>
      <c r="S23" s="1">
        <f t="shared" si="0"/>
        <v>13</v>
      </c>
      <c r="T23" s="2">
        <f t="shared" si="0"/>
        <v>12</v>
      </c>
      <c r="U23" s="3">
        <f t="shared" si="0"/>
        <v>24</v>
      </c>
      <c r="V23" s="4">
        <f t="shared" si="0"/>
        <v>17</v>
      </c>
    </row>
    <row r="24" spans="1:22" x14ac:dyDescent="0.3">
      <c r="R24" s="5"/>
      <c r="S24" s="5"/>
      <c r="T24" s="5"/>
      <c r="U24" s="5"/>
      <c r="V24" s="5"/>
    </row>
    <row r="25" spans="1:22" x14ac:dyDescent="0.3">
      <c r="R25" s="5"/>
      <c r="S25" s="5"/>
      <c r="T25" s="5"/>
      <c r="U25" s="5"/>
      <c r="V25" s="5"/>
    </row>
    <row r="29" spans="1:22" x14ac:dyDescent="0.3">
      <c r="Q29" t="s">
        <v>29</v>
      </c>
      <c r="S29" s="6">
        <f>AVERAGE(S2:S23)</f>
        <v>18.045454545454547</v>
      </c>
      <c r="T29" s="6">
        <f t="shared" ref="T29:V29" si="1">AVERAGE(T2:T23)</f>
        <v>19</v>
      </c>
      <c r="U29" s="6">
        <f t="shared" si="1"/>
        <v>16.181818181818183</v>
      </c>
      <c r="V29" s="6">
        <f t="shared" si="1"/>
        <v>10.772727272727273</v>
      </c>
    </row>
    <row r="30" spans="1:22" x14ac:dyDescent="0.3">
      <c r="Q30" t="s">
        <v>30</v>
      </c>
      <c r="S30" s="6">
        <f>STDEV(S2:S23)</f>
        <v>5.618653225574973</v>
      </c>
      <c r="T30" s="6">
        <f t="shared" ref="T30:V30" si="2">STDEV(T2:T23)</f>
        <v>5.7238016005016075</v>
      </c>
      <c r="U30" s="6">
        <f t="shared" si="2"/>
        <v>8.0275499650614712</v>
      </c>
      <c r="V30" s="6">
        <f t="shared" si="2"/>
        <v>4.9370496123149179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G41" sqref="G41"/>
    </sheetView>
  </sheetViews>
  <sheetFormatPr baseColWidth="10" defaultRowHeight="14.4" x14ac:dyDescent="0.3"/>
  <sheetData>
    <row r="1" spans="1:21" x14ac:dyDescent="0.3">
      <c r="A1" t="s">
        <v>8</v>
      </c>
      <c r="B1" s="1" t="s">
        <v>9</v>
      </c>
      <c r="C1" s="7" t="s">
        <v>10</v>
      </c>
      <c r="D1" s="4" t="s">
        <v>11</v>
      </c>
      <c r="E1" s="8" t="s">
        <v>12</v>
      </c>
      <c r="F1" s="1" t="s">
        <v>13</v>
      </c>
      <c r="G1" s="7" t="s">
        <v>14</v>
      </c>
      <c r="H1" s="4" t="s">
        <v>15</v>
      </c>
      <c r="I1" s="8" t="s">
        <v>16</v>
      </c>
      <c r="J1" s="1" t="s">
        <v>17</v>
      </c>
      <c r="K1" s="7" t="s">
        <v>18</v>
      </c>
      <c r="L1" s="4" t="s">
        <v>19</v>
      </c>
      <c r="M1" s="8" t="s">
        <v>20</v>
      </c>
      <c r="N1" s="1" t="s">
        <v>21</v>
      </c>
      <c r="O1" s="7" t="s">
        <v>22</v>
      </c>
      <c r="P1" s="4" t="s">
        <v>23</v>
      </c>
      <c r="Q1" s="8" t="s">
        <v>24</v>
      </c>
      <c r="R1" s="1" t="s">
        <v>25</v>
      </c>
      <c r="S1" s="7" t="s">
        <v>26</v>
      </c>
      <c r="T1" s="4" t="s">
        <v>27</v>
      </c>
      <c r="U1" s="8" t="s">
        <v>28</v>
      </c>
    </row>
    <row r="2" spans="1:21" x14ac:dyDescent="0.3">
      <c r="A2">
        <v>11</v>
      </c>
      <c r="B2" s="1">
        <v>6</v>
      </c>
      <c r="C2" s="7">
        <v>6</v>
      </c>
      <c r="D2" s="4">
        <v>1</v>
      </c>
      <c r="E2" s="8">
        <v>1</v>
      </c>
      <c r="F2" s="1">
        <v>4</v>
      </c>
      <c r="G2" s="7">
        <v>5</v>
      </c>
      <c r="H2" s="4">
        <v>2</v>
      </c>
      <c r="I2" s="8">
        <v>4</v>
      </c>
      <c r="J2" s="1">
        <v>5</v>
      </c>
      <c r="K2" s="7">
        <v>3</v>
      </c>
      <c r="L2" s="4">
        <v>1</v>
      </c>
      <c r="M2" s="8">
        <v>5</v>
      </c>
      <c r="N2" s="1">
        <v>5</v>
      </c>
      <c r="O2" s="7">
        <v>5</v>
      </c>
      <c r="P2" s="4">
        <v>2</v>
      </c>
      <c r="Q2" s="8">
        <v>4</v>
      </c>
      <c r="R2" s="9">
        <f>B2+F2+J2+N2</f>
        <v>20</v>
      </c>
      <c r="S2" s="10">
        <f>C2+G2+K2+O2</f>
        <v>19</v>
      </c>
      <c r="T2" s="11">
        <f>D2+H2+L2+P2</f>
        <v>6</v>
      </c>
      <c r="U2" s="12">
        <f>E2+I2+M2+Q2</f>
        <v>14</v>
      </c>
    </row>
    <row r="3" spans="1:21" x14ac:dyDescent="0.3">
      <c r="A3">
        <v>12</v>
      </c>
      <c r="B3" s="1">
        <v>5</v>
      </c>
      <c r="C3" s="7">
        <v>6</v>
      </c>
      <c r="D3" s="4">
        <v>3</v>
      </c>
      <c r="E3" s="8">
        <v>2</v>
      </c>
      <c r="F3" s="1">
        <v>5</v>
      </c>
      <c r="G3" s="7">
        <v>5</v>
      </c>
      <c r="H3" s="4">
        <v>2</v>
      </c>
      <c r="I3" s="8">
        <v>3</v>
      </c>
      <c r="J3" s="1">
        <v>5</v>
      </c>
      <c r="K3" s="7">
        <v>5</v>
      </c>
      <c r="L3" s="4">
        <v>1</v>
      </c>
      <c r="M3" s="8">
        <v>3</v>
      </c>
      <c r="N3" s="1">
        <v>5</v>
      </c>
      <c r="O3" s="7">
        <v>6</v>
      </c>
      <c r="P3" s="4">
        <v>2</v>
      </c>
      <c r="Q3" s="8">
        <v>2</v>
      </c>
      <c r="R3" s="9">
        <f t="shared" ref="R3:U23" si="0">B3+F3+J3+N3</f>
        <v>20</v>
      </c>
      <c r="S3" s="10">
        <f t="shared" si="0"/>
        <v>22</v>
      </c>
      <c r="T3" s="11">
        <f t="shared" si="0"/>
        <v>8</v>
      </c>
      <c r="U3" s="12">
        <f t="shared" si="0"/>
        <v>10</v>
      </c>
    </row>
    <row r="4" spans="1:21" x14ac:dyDescent="0.3">
      <c r="A4">
        <v>13</v>
      </c>
      <c r="B4" s="1">
        <v>7</v>
      </c>
      <c r="C4" s="7">
        <v>7</v>
      </c>
      <c r="D4" s="4">
        <v>1</v>
      </c>
      <c r="E4" s="8">
        <v>1</v>
      </c>
      <c r="F4" s="1">
        <v>6</v>
      </c>
      <c r="G4" s="7">
        <v>7</v>
      </c>
      <c r="H4" s="4">
        <v>1</v>
      </c>
      <c r="I4" s="8">
        <v>1</v>
      </c>
      <c r="J4" s="1">
        <v>7</v>
      </c>
      <c r="K4" s="7">
        <v>7</v>
      </c>
      <c r="L4" s="4">
        <v>1</v>
      </c>
      <c r="M4" s="8">
        <v>1</v>
      </c>
      <c r="N4" s="1">
        <v>7</v>
      </c>
      <c r="O4" s="7">
        <v>7</v>
      </c>
      <c r="P4" s="4">
        <v>1</v>
      </c>
      <c r="Q4" s="8">
        <v>1</v>
      </c>
      <c r="R4" s="9">
        <f t="shared" si="0"/>
        <v>27</v>
      </c>
      <c r="S4" s="10">
        <f t="shared" si="0"/>
        <v>28</v>
      </c>
      <c r="T4" s="11">
        <f t="shared" si="0"/>
        <v>4</v>
      </c>
      <c r="U4" s="12">
        <f t="shared" si="0"/>
        <v>4</v>
      </c>
    </row>
    <row r="5" spans="1:21" x14ac:dyDescent="0.3">
      <c r="A5">
        <v>14</v>
      </c>
      <c r="B5" s="1">
        <v>3</v>
      </c>
      <c r="C5" s="7">
        <v>5</v>
      </c>
      <c r="D5" s="4">
        <v>2</v>
      </c>
      <c r="E5" s="8">
        <v>3</v>
      </c>
      <c r="F5" s="1">
        <v>3</v>
      </c>
      <c r="G5" s="7">
        <v>5</v>
      </c>
      <c r="H5" s="4">
        <v>3</v>
      </c>
      <c r="I5" s="8">
        <v>4</v>
      </c>
      <c r="J5" s="1">
        <v>4</v>
      </c>
      <c r="K5" s="7">
        <v>3</v>
      </c>
      <c r="L5" s="4">
        <v>4</v>
      </c>
      <c r="M5" s="8">
        <v>3</v>
      </c>
      <c r="N5" s="1">
        <v>4</v>
      </c>
      <c r="O5" s="7">
        <v>4</v>
      </c>
      <c r="P5" s="4">
        <v>4</v>
      </c>
      <c r="Q5" s="8">
        <v>3</v>
      </c>
      <c r="R5" s="9">
        <f t="shared" si="0"/>
        <v>14</v>
      </c>
      <c r="S5" s="10">
        <f t="shared" si="0"/>
        <v>17</v>
      </c>
      <c r="T5" s="11">
        <f t="shared" si="0"/>
        <v>13</v>
      </c>
      <c r="U5" s="12">
        <f t="shared" si="0"/>
        <v>13</v>
      </c>
    </row>
    <row r="6" spans="1:21" x14ac:dyDescent="0.3">
      <c r="A6">
        <v>15</v>
      </c>
      <c r="B6" s="1">
        <v>5</v>
      </c>
      <c r="C6" s="7">
        <v>3</v>
      </c>
      <c r="D6" s="4">
        <v>6</v>
      </c>
      <c r="E6" s="8">
        <v>2</v>
      </c>
      <c r="F6" s="1">
        <v>3</v>
      </c>
      <c r="G6" s="7">
        <v>4</v>
      </c>
      <c r="H6" s="4">
        <v>3</v>
      </c>
      <c r="I6" s="8">
        <v>2</v>
      </c>
      <c r="J6" s="1">
        <v>5</v>
      </c>
      <c r="K6" s="7">
        <v>3</v>
      </c>
      <c r="L6" s="4">
        <v>5</v>
      </c>
      <c r="M6" s="8">
        <v>2</v>
      </c>
      <c r="N6" s="1">
        <v>5</v>
      </c>
      <c r="O6" s="7">
        <v>4</v>
      </c>
      <c r="P6" s="4">
        <v>5</v>
      </c>
      <c r="Q6" s="8">
        <v>1</v>
      </c>
      <c r="R6" s="9">
        <f t="shared" si="0"/>
        <v>18</v>
      </c>
      <c r="S6" s="10">
        <f t="shared" si="0"/>
        <v>14</v>
      </c>
      <c r="T6" s="11">
        <f t="shared" si="0"/>
        <v>19</v>
      </c>
      <c r="U6" s="12">
        <f t="shared" si="0"/>
        <v>7</v>
      </c>
    </row>
    <row r="7" spans="1:21" x14ac:dyDescent="0.3">
      <c r="A7">
        <v>16</v>
      </c>
      <c r="B7" s="1">
        <v>3</v>
      </c>
      <c r="C7" s="7">
        <v>4</v>
      </c>
      <c r="D7" s="4">
        <v>5</v>
      </c>
      <c r="E7" s="8">
        <v>4</v>
      </c>
      <c r="F7" s="1">
        <v>4</v>
      </c>
      <c r="G7" s="7">
        <v>4</v>
      </c>
      <c r="H7" s="4">
        <v>5</v>
      </c>
      <c r="I7" s="8">
        <v>4</v>
      </c>
      <c r="J7" s="1">
        <v>4</v>
      </c>
      <c r="K7" s="7">
        <v>3</v>
      </c>
      <c r="L7" s="4">
        <v>4</v>
      </c>
      <c r="M7" s="8">
        <v>4</v>
      </c>
      <c r="N7" s="1">
        <v>4</v>
      </c>
      <c r="O7" s="7">
        <v>5</v>
      </c>
      <c r="P7" s="4">
        <v>5</v>
      </c>
      <c r="Q7" s="8">
        <v>4</v>
      </c>
      <c r="R7" s="9">
        <f t="shared" si="0"/>
        <v>15</v>
      </c>
      <c r="S7" s="10">
        <f t="shared" si="0"/>
        <v>16</v>
      </c>
      <c r="T7" s="11">
        <f t="shared" si="0"/>
        <v>19</v>
      </c>
      <c r="U7" s="12">
        <f t="shared" si="0"/>
        <v>16</v>
      </c>
    </row>
    <row r="8" spans="1:21" x14ac:dyDescent="0.3">
      <c r="A8">
        <v>17</v>
      </c>
      <c r="B8" s="1">
        <v>6</v>
      </c>
      <c r="C8" s="7">
        <v>7</v>
      </c>
      <c r="D8" s="4">
        <v>5</v>
      </c>
      <c r="E8" s="8">
        <v>2</v>
      </c>
      <c r="F8" s="1">
        <v>5</v>
      </c>
      <c r="G8" s="7">
        <v>6</v>
      </c>
      <c r="H8" s="4">
        <v>5</v>
      </c>
      <c r="I8" s="8">
        <v>1</v>
      </c>
      <c r="J8" s="1">
        <v>7</v>
      </c>
      <c r="K8" s="7">
        <v>4</v>
      </c>
      <c r="L8" s="4">
        <v>4</v>
      </c>
      <c r="M8" s="8">
        <v>2</v>
      </c>
      <c r="N8" s="1">
        <v>6</v>
      </c>
      <c r="O8" s="7">
        <v>6</v>
      </c>
      <c r="P8" s="4">
        <v>5</v>
      </c>
      <c r="Q8" s="8">
        <v>1</v>
      </c>
      <c r="R8" s="9">
        <f t="shared" si="0"/>
        <v>24</v>
      </c>
      <c r="S8" s="10">
        <f t="shared" si="0"/>
        <v>23</v>
      </c>
      <c r="T8" s="11">
        <f t="shared" si="0"/>
        <v>19</v>
      </c>
      <c r="U8" s="12">
        <f t="shared" si="0"/>
        <v>6</v>
      </c>
    </row>
    <row r="9" spans="1:21" x14ac:dyDescent="0.3">
      <c r="A9">
        <v>18</v>
      </c>
      <c r="B9" s="1">
        <v>6</v>
      </c>
      <c r="C9" s="7">
        <v>5</v>
      </c>
      <c r="D9" s="4">
        <v>7</v>
      </c>
      <c r="E9" s="8">
        <v>3</v>
      </c>
      <c r="F9" s="1">
        <v>4</v>
      </c>
      <c r="G9" s="7">
        <v>5</v>
      </c>
      <c r="H9" s="4">
        <v>7</v>
      </c>
      <c r="I9" s="8">
        <v>3</v>
      </c>
      <c r="J9" s="1">
        <v>5</v>
      </c>
      <c r="K9" s="7">
        <v>2</v>
      </c>
      <c r="L9" s="4">
        <v>1</v>
      </c>
      <c r="M9" s="8">
        <v>4</v>
      </c>
      <c r="N9" s="1">
        <v>5</v>
      </c>
      <c r="O9" s="7">
        <v>5</v>
      </c>
      <c r="P9" s="4">
        <v>5</v>
      </c>
      <c r="Q9" s="8">
        <v>4</v>
      </c>
      <c r="R9" s="9">
        <f t="shared" si="0"/>
        <v>20</v>
      </c>
      <c r="S9" s="10">
        <f t="shared" si="0"/>
        <v>17</v>
      </c>
      <c r="T9" s="11">
        <f t="shared" si="0"/>
        <v>20</v>
      </c>
      <c r="U9" s="12">
        <f t="shared" si="0"/>
        <v>14</v>
      </c>
    </row>
    <row r="10" spans="1:21" x14ac:dyDescent="0.3">
      <c r="A10">
        <v>19</v>
      </c>
      <c r="B10" s="1">
        <v>5</v>
      </c>
      <c r="C10" s="7">
        <v>4</v>
      </c>
      <c r="D10" s="4">
        <v>6</v>
      </c>
      <c r="E10" s="8">
        <v>4</v>
      </c>
      <c r="F10" s="1">
        <v>6</v>
      </c>
      <c r="G10" s="7">
        <v>6</v>
      </c>
      <c r="H10" s="4">
        <v>6</v>
      </c>
      <c r="I10" s="8">
        <v>4</v>
      </c>
      <c r="J10" s="1">
        <v>6</v>
      </c>
      <c r="K10" s="7">
        <v>5</v>
      </c>
      <c r="L10" s="4">
        <v>4</v>
      </c>
      <c r="M10" s="8">
        <v>3</v>
      </c>
      <c r="N10" s="1">
        <v>5</v>
      </c>
      <c r="O10" s="7">
        <v>6</v>
      </c>
      <c r="P10" s="4">
        <v>5</v>
      </c>
      <c r="Q10" s="8">
        <v>3</v>
      </c>
      <c r="R10" s="9">
        <f t="shared" si="0"/>
        <v>22</v>
      </c>
      <c r="S10" s="10">
        <f t="shared" si="0"/>
        <v>21</v>
      </c>
      <c r="T10" s="11">
        <f t="shared" si="0"/>
        <v>21</v>
      </c>
      <c r="U10" s="12">
        <f t="shared" si="0"/>
        <v>14</v>
      </c>
    </row>
    <row r="11" spans="1:21" x14ac:dyDescent="0.3">
      <c r="A11">
        <v>20</v>
      </c>
      <c r="B11" s="1">
        <v>7</v>
      </c>
      <c r="C11" s="7">
        <v>6</v>
      </c>
      <c r="D11" s="4">
        <v>1</v>
      </c>
      <c r="E11" s="8">
        <v>5</v>
      </c>
      <c r="F11" s="1">
        <v>7</v>
      </c>
      <c r="G11" s="7">
        <v>6</v>
      </c>
      <c r="H11" s="4">
        <v>6</v>
      </c>
      <c r="I11" s="8">
        <v>2</v>
      </c>
      <c r="J11" s="1">
        <v>7</v>
      </c>
      <c r="K11" s="7">
        <v>6</v>
      </c>
      <c r="L11" s="4">
        <v>1</v>
      </c>
      <c r="M11" s="8">
        <v>4</v>
      </c>
      <c r="N11" s="1">
        <v>6</v>
      </c>
      <c r="O11" s="7">
        <v>6</v>
      </c>
      <c r="P11" s="4">
        <v>2</v>
      </c>
      <c r="Q11" s="8">
        <v>2</v>
      </c>
      <c r="R11" s="9">
        <f t="shared" si="0"/>
        <v>27</v>
      </c>
      <c r="S11" s="10">
        <f t="shared" si="0"/>
        <v>24</v>
      </c>
      <c r="T11" s="11">
        <f t="shared" si="0"/>
        <v>10</v>
      </c>
      <c r="U11" s="12">
        <f t="shared" si="0"/>
        <v>13</v>
      </c>
    </row>
    <row r="12" spans="1:21" x14ac:dyDescent="0.3">
      <c r="A12">
        <v>21</v>
      </c>
      <c r="B12" s="1">
        <v>6</v>
      </c>
      <c r="C12" s="7">
        <v>7</v>
      </c>
      <c r="D12" s="4">
        <v>1</v>
      </c>
      <c r="E12" s="8">
        <v>1</v>
      </c>
      <c r="F12" s="1">
        <v>6</v>
      </c>
      <c r="G12" s="7">
        <v>7</v>
      </c>
      <c r="H12" s="4">
        <v>1</v>
      </c>
      <c r="I12" s="8">
        <v>1</v>
      </c>
      <c r="J12" s="1">
        <v>5</v>
      </c>
      <c r="K12" s="7">
        <v>7</v>
      </c>
      <c r="L12" s="4">
        <v>1</v>
      </c>
      <c r="M12" s="8">
        <v>1</v>
      </c>
      <c r="N12" s="1">
        <v>5</v>
      </c>
      <c r="O12" s="7">
        <v>7</v>
      </c>
      <c r="P12" s="4">
        <v>5</v>
      </c>
      <c r="Q12" s="8">
        <v>1</v>
      </c>
      <c r="R12" s="9">
        <f t="shared" si="0"/>
        <v>22</v>
      </c>
      <c r="S12" s="10">
        <f t="shared" si="0"/>
        <v>28</v>
      </c>
      <c r="T12" s="11">
        <f t="shared" si="0"/>
        <v>8</v>
      </c>
      <c r="U12" s="12">
        <f t="shared" si="0"/>
        <v>4</v>
      </c>
    </row>
    <row r="13" spans="1:21" x14ac:dyDescent="0.3">
      <c r="A13">
        <v>22</v>
      </c>
      <c r="B13" s="1">
        <v>5</v>
      </c>
      <c r="C13" s="7">
        <v>4</v>
      </c>
      <c r="D13" s="4">
        <v>5</v>
      </c>
      <c r="E13" s="8">
        <v>2</v>
      </c>
      <c r="F13" s="1">
        <v>3</v>
      </c>
      <c r="G13" s="7">
        <v>5</v>
      </c>
      <c r="H13" s="4">
        <v>5</v>
      </c>
      <c r="I13" s="8">
        <v>2</v>
      </c>
      <c r="J13" s="1">
        <v>4</v>
      </c>
      <c r="K13" s="7">
        <v>2</v>
      </c>
      <c r="L13" s="4">
        <v>5</v>
      </c>
      <c r="M13" s="8">
        <v>2</v>
      </c>
      <c r="N13" s="1">
        <v>4</v>
      </c>
      <c r="O13" s="7">
        <v>4</v>
      </c>
      <c r="P13" s="4">
        <v>5</v>
      </c>
      <c r="Q13" s="8">
        <v>2</v>
      </c>
      <c r="R13" s="9">
        <f t="shared" si="0"/>
        <v>16</v>
      </c>
      <c r="S13" s="10">
        <f t="shared" si="0"/>
        <v>15</v>
      </c>
      <c r="T13" s="11">
        <f t="shared" si="0"/>
        <v>20</v>
      </c>
      <c r="U13" s="12">
        <f t="shared" si="0"/>
        <v>8</v>
      </c>
    </row>
    <row r="14" spans="1:21" x14ac:dyDescent="0.3">
      <c r="A14">
        <v>23</v>
      </c>
      <c r="B14" s="1">
        <v>5</v>
      </c>
      <c r="C14" s="7">
        <v>4</v>
      </c>
      <c r="D14" s="4">
        <v>5</v>
      </c>
      <c r="E14" s="8">
        <v>3</v>
      </c>
      <c r="F14" s="1">
        <v>4</v>
      </c>
      <c r="G14" s="7">
        <v>6</v>
      </c>
      <c r="H14" s="4">
        <v>5</v>
      </c>
      <c r="I14" s="8">
        <v>3</v>
      </c>
      <c r="J14" s="1">
        <v>5</v>
      </c>
      <c r="K14" s="7">
        <v>4</v>
      </c>
      <c r="L14" s="4">
        <v>3</v>
      </c>
      <c r="M14" s="8">
        <v>3</v>
      </c>
      <c r="N14" s="1">
        <v>5</v>
      </c>
      <c r="O14" s="7">
        <v>6</v>
      </c>
      <c r="P14" s="4">
        <v>5</v>
      </c>
      <c r="Q14" s="8">
        <v>2</v>
      </c>
      <c r="R14" s="9">
        <f t="shared" si="0"/>
        <v>19</v>
      </c>
      <c r="S14" s="10">
        <f t="shared" si="0"/>
        <v>20</v>
      </c>
      <c r="T14" s="11">
        <f t="shared" si="0"/>
        <v>18</v>
      </c>
      <c r="U14" s="12">
        <f t="shared" si="0"/>
        <v>11</v>
      </c>
    </row>
    <row r="15" spans="1:21" x14ac:dyDescent="0.3">
      <c r="A15">
        <v>24</v>
      </c>
      <c r="B15" s="1">
        <v>5</v>
      </c>
      <c r="C15" s="7">
        <v>6</v>
      </c>
      <c r="D15" s="4">
        <v>2</v>
      </c>
      <c r="E15" s="8">
        <v>1</v>
      </c>
      <c r="F15" s="1">
        <v>5</v>
      </c>
      <c r="G15" s="7">
        <v>6</v>
      </c>
      <c r="H15" s="4">
        <v>2</v>
      </c>
      <c r="I15" s="8">
        <v>2</v>
      </c>
      <c r="J15" s="1">
        <v>4</v>
      </c>
      <c r="K15" s="7">
        <v>5</v>
      </c>
      <c r="L15" s="4">
        <v>2</v>
      </c>
      <c r="M15" s="8">
        <v>1</v>
      </c>
      <c r="N15" s="1">
        <v>4</v>
      </c>
      <c r="O15" s="7">
        <v>5</v>
      </c>
      <c r="P15" s="4">
        <v>1</v>
      </c>
      <c r="Q15" s="8">
        <v>1</v>
      </c>
      <c r="R15" s="9">
        <f t="shared" si="0"/>
        <v>18</v>
      </c>
      <c r="S15" s="10">
        <f t="shared" si="0"/>
        <v>22</v>
      </c>
      <c r="T15" s="11">
        <f t="shared" si="0"/>
        <v>7</v>
      </c>
      <c r="U15" s="12">
        <f t="shared" si="0"/>
        <v>5</v>
      </c>
    </row>
    <row r="16" spans="1:21" x14ac:dyDescent="0.3">
      <c r="A16">
        <v>25</v>
      </c>
      <c r="B16">
        <v>2</v>
      </c>
      <c r="C16">
        <v>2</v>
      </c>
      <c r="D16">
        <v>7</v>
      </c>
      <c r="E16">
        <v>4</v>
      </c>
      <c r="F16">
        <v>4</v>
      </c>
      <c r="G16">
        <v>5</v>
      </c>
      <c r="H16">
        <v>7</v>
      </c>
      <c r="I16">
        <v>4</v>
      </c>
      <c r="J16">
        <v>4</v>
      </c>
      <c r="K16">
        <v>1</v>
      </c>
      <c r="L16">
        <v>7</v>
      </c>
      <c r="M16">
        <v>4</v>
      </c>
      <c r="N16">
        <v>3</v>
      </c>
      <c r="O16">
        <v>5</v>
      </c>
      <c r="P16">
        <v>7</v>
      </c>
      <c r="Q16">
        <v>2</v>
      </c>
      <c r="R16" s="9">
        <f t="shared" si="0"/>
        <v>13</v>
      </c>
      <c r="S16" s="10">
        <f t="shared" si="0"/>
        <v>13</v>
      </c>
      <c r="T16" s="11">
        <f t="shared" si="0"/>
        <v>28</v>
      </c>
      <c r="U16" s="12">
        <f t="shared" si="0"/>
        <v>14</v>
      </c>
    </row>
    <row r="17" spans="1:21" x14ac:dyDescent="0.3">
      <c r="A17">
        <v>26</v>
      </c>
      <c r="B17">
        <v>4</v>
      </c>
      <c r="C17">
        <v>4</v>
      </c>
      <c r="D17">
        <v>5</v>
      </c>
      <c r="E17">
        <v>4</v>
      </c>
      <c r="F17">
        <v>4</v>
      </c>
      <c r="G17">
        <v>4</v>
      </c>
      <c r="H17">
        <v>5</v>
      </c>
      <c r="I17">
        <v>6</v>
      </c>
      <c r="J17">
        <v>4</v>
      </c>
      <c r="K17">
        <v>4</v>
      </c>
      <c r="L17">
        <v>4</v>
      </c>
      <c r="M17">
        <v>4</v>
      </c>
      <c r="N17">
        <v>4</v>
      </c>
      <c r="O17">
        <v>4</v>
      </c>
      <c r="P17">
        <v>5</v>
      </c>
      <c r="Q17">
        <v>5</v>
      </c>
      <c r="R17" s="9">
        <f t="shared" si="0"/>
        <v>16</v>
      </c>
      <c r="S17" s="10">
        <f t="shared" si="0"/>
        <v>16</v>
      </c>
      <c r="T17" s="11">
        <f t="shared" si="0"/>
        <v>19</v>
      </c>
      <c r="U17" s="12">
        <f t="shared" si="0"/>
        <v>19</v>
      </c>
    </row>
    <row r="18" spans="1:21" x14ac:dyDescent="0.3">
      <c r="A18">
        <v>27</v>
      </c>
      <c r="B18">
        <v>6</v>
      </c>
      <c r="C18">
        <v>6</v>
      </c>
      <c r="D18">
        <v>5</v>
      </c>
      <c r="E18">
        <v>1</v>
      </c>
      <c r="F18">
        <v>5</v>
      </c>
      <c r="G18">
        <v>6</v>
      </c>
      <c r="H18">
        <v>5</v>
      </c>
      <c r="I18">
        <v>2</v>
      </c>
      <c r="J18">
        <v>6</v>
      </c>
      <c r="K18">
        <v>5</v>
      </c>
      <c r="L18">
        <v>3</v>
      </c>
      <c r="M18">
        <v>1</v>
      </c>
      <c r="N18">
        <v>4</v>
      </c>
      <c r="O18">
        <v>5</v>
      </c>
      <c r="P18">
        <v>3</v>
      </c>
      <c r="Q18">
        <v>2</v>
      </c>
      <c r="R18" s="9">
        <f t="shared" si="0"/>
        <v>21</v>
      </c>
      <c r="S18" s="10">
        <f t="shared" si="0"/>
        <v>22</v>
      </c>
      <c r="T18" s="11">
        <f t="shared" si="0"/>
        <v>16</v>
      </c>
      <c r="U18" s="12">
        <f t="shared" si="0"/>
        <v>6</v>
      </c>
    </row>
    <row r="19" spans="1:21" x14ac:dyDescent="0.3">
      <c r="A19">
        <v>28</v>
      </c>
      <c r="B19">
        <v>6</v>
      </c>
      <c r="C19">
        <v>5</v>
      </c>
      <c r="D19">
        <v>1</v>
      </c>
      <c r="E19">
        <v>1</v>
      </c>
      <c r="F19">
        <v>6</v>
      </c>
      <c r="G19">
        <v>7</v>
      </c>
      <c r="H19">
        <v>1</v>
      </c>
      <c r="I19">
        <v>3</v>
      </c>
      <c r="J19">
        <v>7</v>
      </c>
      <c r="K19">
        <v>6</v>
      </c>
      <c r="L19">
        <v>1</v>
      </c>
      <c r="M19">
        <v>1</v>
      </c>
      <c r="N19">
        <v>6</v>
      </c>
      <c r="O19">
        <v>6</v>
      </c>
      <c r="P19">
        <v>1</v>
      </c>
      <c r="Q19">
        <v>1</v>
      </c>
      <c r="R19" s="9">
        <f t="shared" si="0"/>
        <v>25</v>
      </c>
      <c r="S19" s="10">
        <f t="shared" si="0"/>
        <v>24</v>
      </c>
      <c r="T19" s="11">
        <f t="shared" si="0"/>
        <v>4</v>
      </c>
      <c r="U19" s="12">
        <f t="shared" si="0"/>
        <v>6</v>
      </c>
    </row>
    <row r="20" spans="1:21" x14ac:dyDescent="0.3">
      <c r="A20">
        <v>29</v>
      </c>
      <c r="B20">
        <v>4</v>
      </c>
      <c r="C20">
        <v>2</v>
      </c>
      <c r="D20">
        <v>7</v>
      </c>
      <c r="E20">
        <v>4</v>
      </c>
      <c r="F20">
        <v>3</v>
      </c>
      <c r="G20">
        <v>3</v>
      </c>
      <c r="H20">
        <v>7</v>
      </c>
      <c r="I20">
        <v>4</v>
      </c>
      <c r="J20">
        <v>3</v>
      </c>
      <c r="K20">
        <v>1</v>
      </c>
      <c r="L20">
        <v>5</v>
      </c>
      <c r="M20">
        <v>4</v>
      </c>
      <c r="N20">
        <v>2</v>
      </c>
      <c r="O20">
        <v>2</v>
      </c>
      <c r="P20">
        <v>7</v>
      </c>
      <c r="Q20">
        <v>4</v>
      </c>
      <c r="R20" s="9">
        <f t="shared" si="0"/>
        <v>12</v>
      </c>
      <c r="S20" s="10">
        <f t="shared" si="0"/>
        <v>8</v>
      </c>
      <c r="T20" s="11">
        <f t="shared" si="0"/>
        <v>26</v>
      </c>
      <c r="U20" s="12">
        <f t="shared" si="0"/>
        <v>16</v>
      </c>
    </row>
    <row r="21" spans="1:21" x14ac:dyDescent="0.3">
      <c r="A21">
        <v>30</v>
      </c>
      <c r="B21">
        <v>2</v>
      </c>
      <c r="C21">
        <v>2</v>
      </c>
      <c r="D21">
        <v>7</v>
      </c>
      <c r="E21">
        <v>3</v>
      </c>
      <c r="F21">
        <v>1</v>
      </c>
      <c r="G21">
        <v>5</v>
      </c>
      <c r="H21">
        <v>7</v>
      </c>
      <c r="I21">
        <v>3</v>
      </c>
      <c r="J21">
        <v>1</v>
      </c>
      <c r="K21">
        <v>1</v>
      </c>
      <c r="L21">
        <v>7</v>
      </c>
      <c r="M21">
        <v>4</v>
      </c>
      <c r="N21">
        <v>1</v>
      </c>
      <c r="O21">
        <v>4</v>
      </c>
      <c r="P21">
        <v>7</v>
      </c>
      <c r="Q21">
        <v>4</v>
      </c>
      <c r="R21" s="9">
        <f t="shared" si="0"/>
        <v>5</v>
      </c>
      <c r="S21" s="10">
        <f t="shared" si="0"/>
        <v>12</v>
      </c>
      <c r="T21" s="11">
        <f t="shared" si="0"/>
        <v>28</v>
      </c>
      <c r="U21" s="12">
        <f t="shared" si="0"/>
        <v>14</v>
      </c>
    </row>
    <row r="22" spans="1:21" x14ac:dyDescent="0.3">
      <c r="A22">
        <v>31</v>
      </c>
      <c r="B22">
        <v>3</v>
      </c>
      <c r="C22">
        <v>3</v>
      </c>
      <c r="D22">
        <v>7</v>
      </c>
      <c r="E22">
        <v>3</v>
      </c>
      <c r="F22">
        <v>3</v>
      </c>
      <c r="G22">
        <v>5</v>
      </c>
      <c r="H22">
        <v>7</v>
      </c>
      <c r="I22">
        <v>4</v>
      </c>
      <c r="J22">
        <v>3</v>
      </c>
      <c r="K22">
        <v>4</v>
      </c>
      <c r="L22">
        <v>7</v>
      </c>
      <c r="M22">
        <v>3</v>
      </c>
      <c r="N22">
        <v>2</v>
      </c>
      <c r="O22">
        <v>3</v>
      </c>
      <c r="P22">
        <v>7</v>
      </c>
      <c r="Q22">
        <v>4</v>
      </c>
      <c r="R22" s="9">
        <f t="shared" si="0"/>
        <v>11</v>
      </c>
      <c r="S22" s="10">
        <f t="shared" si="0"/>
        <v>15</v>
      </c>
      <c r="T22" s="11">
        <f t="shared" si="0"/>
        <v>28</v>
      </c>
      <c r="U22" s="12">
        <f t="shared" si="0"/>
        <v>14</v>
      </c>
    </row>
    <row r="23" spans="1:21" x14ac:dyDescent="0.3">
      <c r="A23">
        <v>32</v>
      </c>
      <c r="B23">
        <v>4</v>
      </c>
      <c r="C23">
        <v>4</v>
      </c>
      <c r="D23">
        <v>7</v>
      </c>
      <c r="E23">
        <v>4</v>
      </c>
      <c r="F23">
        <v>4</v>
      </c>
      <c r="G23">
        <v>4</v>
      </c>
      <c r="H23">
        <v>7</v>
      </c>
      <c r="I23">
        <v>4</v>
      </c>
      <c r="J23">
        <v>4</v>
      </c>
      <c r="K23">
        <v>1</v>
      </c>
      <c r="L23">
        <v>7</v>
      </c>
      <c r="M23">
        <v>4</v>
      </c>
      <c r="N23">
        <v>4</v>
      </c>
      <c r="O23">
        <v>4</v>
      </c>
      <c r="P23">
        <v>7</v>
      </c>
      <c r="Q23">
        <v>4</v>
      </c>
      <c r="R23" s="9">
        <f t="shared" si="0"/>
        <v>16</v>
      </c>
      <c r="S23" s="10">
        <f t="shared" si="0"/>
        <v>13</v>
      </c>
      <c r="T23" s="11">
        <f t="shared" si="0"/>
        <v>28</v>
      </c>
      <c r="U23" s="12">
        <f t="shared" si="0"/>
        <v>16</v>
      </c>
    </row>
    <row r="26" spans="1:21" x14ac:dyDescent="0.3">
      <c r="R26" s="6">
        <f>AVERAGE(R2:R23)</f>
        <v>18.227272727272727</v>
      </c>
      <c r="S26" s="6">
        <f t="shared" ref="S26:U26" si="1">AVERAGE(S2:S23)</f>
        <v>18.59090909090909</v>
      </c>
      <c r="T26" s="6">
        <f t="shared" si="1"/>
        <v>16.772727272727273</v>
      </c>
      <c r="U26" s="6">
        <f t="shared" si="1"/>
        <v>11.090909090909092</v>
      </c>
    </row>
    <row r="27" spans="1:21" x14ac:dyDescent="0.3">
      <c r="A27" t="s">
        <v>31</v>
      </c>
      <c r="R27" s="6">
        <f>STDEV(R2:R23)</f>
        <v>5.4154260983638043</v>
      </c>
      <c r="S27" s="6">
        <f t="shared" ref="S27:U27" si="2">STDEV(S2:S23)</f>
        <v>5.2613513646037928</v>
      </c>
      <c r="T27" s="6">
        <f t="shared" si="2"/>
        <v>8.1703984759258379</v>
      </c>
      <c r="U27" s="6">
        <f t="shared" si="2"/>
        <v>4.5555731531001413</v>
      </c>
    </row>
    <row r="28" spans="1:21" x14ac:dyDescent="0.3">
      <c r="A28" t="s">
        <v>32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workbookViewId="0">
      <selection activeCell="H38" sqref="H38"/>
    </sheetView>
  </sheetViews>
  <sheetFormatPr baseColWidth="10" defaultRowHeight="14.4" x14ac:dyDescent="0.3"/>
  <sheetData>
    <row r="1" spans="1:48" x14ac:dyDescent="0.3">
      <c r="A1" t="s">
        <v>8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s="13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  <c r="Z1" t="s">
        <v>57</v>
      </c>
      <c r="AA1" t="s">
        <v>58</v>
      </c>
      <c r="AB1" t="s">
        <v>59</v>
      </c>
      <c r="AC1" t="s">
        <v>60</v>
      </c>
      <c r="AD1" t="s">
        <v>61</v>
      </c>
      <c r="AE1" t="s">
        <v>62</v>
      </c>
      <c r="AF1" t="s">
        <v>63</v>
      </c>
      <c r="AG1" t="s">
        <v>64</v>
      </c>
      <c r="AH1" t="s">
        <v>65</v>
      </c>
      <c r="AI1" t="s">
        <v>66</v>
      </c>
      <c r="AJ1" t="s">
        <v>67</v>
      </c>
      <c r="AK1" t="s">
        <v>68</v>
      </c>
      <c r="AL1" t="s">
        <v>69</v>
      </c>
      <c r="AM1" t="s">
        <v>70</v>
      </c>
      <c r="AN1" t="s">
        <v>71</v>
      </c>
      <c r="AO1" t="s">
        <v>72</v>
      </c>
      <c r="AP1" t="s">
        <v>73</v>
      </c>
      <c r="AQ1" t="s">
        <v>74</v>
      </c>
      <c r="AR1" t="s">
        <v>75</v>
      </c>
      <c r="AS1" t="s">
        <v>76</v>
      </c>
      <c r="AT1" t="s">
        <v>77</v>
      </c>
      <c r="AU1" t="s">
        <v>78</v>
      </c>
      <c r="AV1" s="14" t="s">
        <v>79</v>
      </c>
    </row>
    <row r="2" spans="1:48" x14ac:dyDescent="0.3">
      <c r="A2" s="15">
        <v>1</v>
      </c>
      <c r="B2" s="15">
        <v>5</v>
      </c>
      <c r="C2" s="15">
        <v>4</v>
      </c>
      <c r="D2" s="15">
        <v>3</v>
      </c>
      <c r="E2" s="15">
        <v>5</v>
      </c>
      <c r="F2" s="15">
        <v>4</v>
      </c>
      <c r="G2" s="15">
        <v>4</v>
      </c>
      <c r="H2" s="15">
        <v>4</v>
      </c>
      <c r="I2" s="15">
        <v>4</v>
      </c>
      <c r="J2" s="15">
        <v>5</v>
      </c>
      <c r="K2" s="15">
        <v>5</v>
      </c>
      <c r="L2" s="15">
        <v>5</v>
      </c>
      <c r="M2" s="15">
        <v>1</v>
      </c>
      <c r="N2" s="15">
        <v>2</v>
      </c>
      <c r="O2" s="15">
        <v>3</v>
      </c>
      <c r="P2" s="15">
        <v>3</v>
      </c>
      <c r="Q2" s="15">
        <v>3</v>
      </c>
      <c r="R2" s="15">
        <v>5</v>
      </c>
      <c r="S2" s="9">
        <f>AVERAGE(B2:R2)</f>
        <v>3.8235294117647061</v>
      </c>
      <c r="T2" s="15">
        <v>3</v>
      </c>
      <c r="U2" s="15">
        <v>3</v>
      </c>
      <c r="V2" s="15">
        <v>3</v>
      </c>
      <c r="W2" s="15">
        <v>1</v>
      </c>
      <c r="X2" s="15">
        <v>3</v>
      </c>
      <c r="Y2" s="15">
        <v>3</v>
      </c>
      <c r="Z2" s="15">
        <v>5</v>
      </c>
      <c r="AA2" s="15">
        <v>3</v>
      </c>
      <c r="AB2" s="15">
        <v>5</v>
      </c>
      <c r="AC2" s="15">
        <v>5</v>
      </c>
      <c r="AD2" s="15">
        <v>3</v>
      </c>
      <c r="AE2" s="15">
        <v>4</v>
      </c>
      <c r="AF2" s="15">
        <v>3</v>
      </c>
      <c r="AG2" s="15">
        <v>3</v>
      </c>
      <c r="AH2" s="15">
        <v>3</v>
      </c>
      <c r="AI2" s="15">
        <v>1</v>
      </c>
      <c r="AJ2" s="15">
        <v>2</v>
      </c>
      <c r="AK2" s="15">
        <v>1</v>
      </c>
      <c r="AL2" s="15">
        <v>2</v>
      </c>
      <c r="AM2" s="15">
        <v>5</v>
      </c>
      <c r="AN2" s="15">
        <v>4</v>
      </c>
      <c r="AO2" s="15">
        <v>4</v>
      </c>
      <c r="AP2" s="15">
        <v>3</v>
      </c>
      <c r="AQ2" s="15">
        <v>1</v>
      </c>
      <c r="AR2" s="15">
        <v>1</v>
      </c>
      <c r="AS2" s="15">
        <v>1</v>
      </c>
      <c r="AT2" s="15">
        <v>3</v>
      </c>
      <c r="AU2" s="15">
        <v>1</v>
      </c>
      <c r="AV2" s="16">
        <f>AVERAGE(T2:AU2)</f>
        <v>2.8214285714285716</v>
      </c>
    </row>
    <row r="3" spans="1:48" x14ac:dyDescent="0.3">
      <c r="A3" s="15">
        <v>2</v>
      </c>
      <c r="B3" s="15">
        <v>3</v>
      </c>
      <c r="C3" s="15">
        <v>4</v>
      </c>
      <c r="D3" s="15">
        <v>4</v>
      </c>
      <c r="E3" s="15">
        <v>5</v>
      </c>
      <c r="F3" s="15">
        <v>5</v>
      </c>
      <c r="G3" s="15">
        <v>5</v>
      </c>
      <c r="H3" s="15">
        <v>4</v>
      </c>
      <c r="I3" s="15">
        <v>4</v>
      </c>
      <c r="J3" s="15">
        <v>4</v>
      </c>
      <c r="K3" s="15">
        <v>5</v>
      </c>
      <c r="L3" s="15">
        <v>4</v>
      </c>
      <c r="M3" s="15">
        <v>4</v>
      </c>
      <c r="N3" s="15">
        <v>4</v>
      </c>
      <c r="O3" s="15">
        <v>4</v>
      </c>
      <c r="P3" s="15">
        <v>5</v>
      </c>
      <c r="Q3" s="15">
        <v>5</v>
      </c>
      <c r="R3" s="15">
        <v>5</v>
      </c>
      <c r="S3" s="9">
        <f t="shared" ref="S3:S29" si="0">AVERAGE(B3:R3)</f>
        <v>4.3529411764705879</v>
      </c>
      <c r="T3" s="15">
        <v>5</v>
      </c>
      <c r="U3" s="15">
        <v>4</v>
      </c>
      <c r="V3" s="15">
        <v>4</v>
      </c>
      <c r="W3" s="15">
        <v>5</v>
      </c>
      <c r="X3" s="15">
        <v>5</v>
      </c>
      <c r="Y3" s="15">
        <v>4</v>
      </c>
      <c r="Z3" s="15">
        <v>4</v>
      </c>
      <c r="AA3" s="15">
        <v>4</v>
      </c>
      <c r="AB3" s="15">
        <v>4</v>
      </c>
      <c r="AC3" s="15">
        <v>4</v>
      </c>
      <c r="AD3" s="15">
        <v>4</v>
      </c>
      <c r="AE3" s="15">
        <v>4</v>
      </c>
      <c r="AF3" s="15">
        <v>5</v>
      </c>
      <c r="AG3" s="15">
        <v>4</v>
      </c>
      <c r="AH3" s="15">
        <v>4</v>
      </c>
      <c r="AI3" s="15">
        <v>4</v>
      </c>
      <c r="AJ3" s="15">
        <v>3</v>
      </c>
      <c r="AK3" s="15">
        <v>3</v>
      </c>
      <c r="AL3" s="15">
        <v>4</v>
      </c>
      <c r="AM3" s="15">
        <v>2</v>
      </c>
      <c r="AN3" s="15">
        <v>2</v>
      </c>
      <c r="AO3" s="15">
        <v>4</v>
      </c>
      <c r="AP3" s="15">
        <v>4</v>
      </c>
      <c r="AQ3" s="15">
        <v>2</v>
      </c>
      <c r="AR3" s="15">
        <v>4</v>
      </c>
      <c r="AS3" s="15">
        <v>2</v>
      </c>
      <c r="AT3" s="15">
        <v>4</v>
      </c>
      <c r="AU3" s="15">
        <v>4</v>
      </c>
      <c r="AV3" s="16">
        <f t="shared" ref="AV3:AV29" si="1">AVERAGE(T3:AU3)</f>
        <v>3.7857142857142856</v>
      </c>
    </row>
    <row r="4" spans="1:48" x14ac:dyDescent="0.3">
      <c r="A4" s="15">
        <v>3</v>
      </c>
      <c r="B4" s="15">
        <v>3</v>
      </c>
      <c r="C4" s="15">
        <v>1</v>
      </c>
      <c r="D4" s="15">
        <v>1</v>
      </c>
      <c r="E4" s="15">
        <v>4</v>
      </c>
      <c r="F4" s="15">
        <v>5</v>
      </c>
      <c r="G4" s="15">
        <v>5</v>
      </c>
      <c r="H4" s="15">
        <v>5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3</v>
      </c>
      <c r="Q4" s="15">
        <v>1</v>
      </c>
      <c r="R4" s="15">
        <v>4</v>
      </c>
      <c r="S4" s="9">
        <f t="shared" si="0"/>
        <v>2.2941176470588234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3</v>
      </c>
      <c r="AD4" s="15">
        <v>1</v>
      </c>
      <c r="AE4" s="15">
        <v>1</v>
      </c>
      <c r="AF4" s="15">
        <v>1</v>
      </c>
      <c r="AG4" s="15">
        <v>1</v>
      </c>
      <c r="AH4" s="15">
        <v>1</v>
      </c>
      <c r="AI4" s="15">
        <v>1</v>
      </c>
      <c r="AJ4" s="15">
        <v>3</v>
      </c>
      <c r="AK4" s="15">
        <v>3</v>
      </c>
      <c r="AL4" s="15">
        <v>1</v>
      </c>
      <c r="AM4" s="15">
        <v>1</v>
      </c>
      <c r="AN4" s="15">
        <v>1</v>
      </c>
      <c r="AO4" s="15">
        <v>1</v>
      </c>
      <c r="AP4" s="15">
        <v>1</v>
      </c>
      <c r="AQ4" s="15">
        <v>1</v>
      </c>
      <c r="AR4" s="15">
        <v>1</v>
      </c>
      <c r="AS4" s="15">
        <v>1</v>
      </c>
      <c r="AT4" s="15">
        <v>1</v>
      </c>
      <c r="AU4" s="15">
        <v>1</v>
      </c>
      <c r="AV4" s="16">
        <f t="shared" si="1"/>
        <v>1.2142857142857142</v>
      </c>
    </row>
    <row r="5" spans="1:48" x14ac:dyDescent="0.3">
      <c r="A5" s="15">
        <v>4</v>
      </c>
      <c r="B5" s="15">
        <v>3</v>
      </c>
      <c r="C5" s="15">
        <v>3</v>
      </c>
      <c r="D5" s="15">
        <v>4</v>
      </c>
      <c r="E5" s="15">
        <v>4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  <c r="K5" s="15">
        <v>3</v>
      </c>
      <c r="L5" s="15">
        <v>4</v>
      </c>
      <c r="M5" s="15">
        <v>3</v>
      </c>
      <c r="N5" s="15">
        <v>3</v>
      </c>
      <c r="O5" s="15">
        <v>4</v>
      </c>
      <c r="P5" s="15">
        <v>5</v>
      </c>
      <c r="Q5" s="15">
        <v>5</v>
      </c>
      <c r="R5" s="15">
        <v>4</v>
      </c>
      <c r="S5" s="9">
        <f t="shared" si="0"/>
        <v>3.8235294117647061</v>
      </c>
      <c r="T5" s="15">
        <v>4</v>
      </c>
      <c r="U5" s="15">
        <v>3</v>
      </c>
      <c r="V5" s="15">
        <v>4</v>
      </c>
      <c r="W5" s="15">
        <v>3</v>
      </c>
      <c r="X5" s="15">
        <v>3</v>
      </c>
      <c r="Y5" s="15">
        <v>3</v>
      </c>
      <c r="Z5" s="15">
        <v>3</v>
      </c>
      <c r="AA5" s="15">
        <v>3</v>
      </c>
      <c r="AB5" s="15">
        <v>3</v>
      </c>
      <c r="AC5" s="15">
        <v>3</v>
      </c>
      <c r="AD5" s="15">
        <v>3</v>
      </c>
      <c r="AE5" s="15">
        <v>3</v>
      </c>
      <c r="AF5" s="15">
        <v>3</v>
      </c>
      <c r="AG5" s="15">
        <v>3</v>
      </c>
      <c r="AH5" s="15">
        <v>3</v>
      </c>
      <c r="AI5" s="15">
        <v>3</v>
      </c>
      <c r="AJ5" s="15">
        <v>3</v>
      </c>
      <c r="AK5" s="15">
        <v>3</v>
      </c>
      <c r="AL5" s="15">
        <v>3</v>
      </c>
      <c r="AM5" s="15">
        <v>3</v>
      </c>
      <c r="AN5" s="15">
        <v>3</v>
      </c>
      <c r="AO5" s="15">
        <v>3</v>
      </c>
      <c r="AP5" s="15">
        <v>3</v>
      </c>
      <c r="AQ5" s="15">
        <v>3</v>
      </c>
      <c r="AR5" s="15">
        <v>3</v>
      </c>
      <c r="AS5" s="15">
        <v>3</v>
      </c>
      <c r="AT5" s="15">
        <v>3</v>
      </c>
      <c r="AU5" s="15">
        <v>3</v>
      </c>
      <c r="AV5" s="16">
        <f t="shared" si="1"/>
        <v>3.0714285714285716</v>
      </c>
    </row>
    <row r="6" spans="1:48" x14ac:dyDescent="0.3">
      <c r="A6" s="15">
        <v>5</v>
      </c>
      <c r="B6" s="15">
        <v>4</v>
      </c>
      <c r="C6" s="15">
        <v>4</v>
      </c>
      <c r="D6" s="15">
        <v>4</v>
      </c>
      <c r="E6" s="15">
        <v>4</v>
      </c>
      <c r="F6" s="15">
        <v>4</v>
      </c>
      <c r="G6" s="15">
        <v>4</v>
      </c>
      <c r="H6" s="15">
        <v>5</v>
      </c>
      <c r="I6" s="15">
        <v>3</v>
      </c>
      <c r="J6" s="15">
        <v>5</v>
      </c>
      <c r="K6" s="15">
        <v>5</v>
      </c>
      <c r="L6" s="15">
        <v>4</v>
      </c>
      <c r="M6" s="15">
        <v>3</v>
      </c>
      <c r="N6" s="15">
        <v>3</v>
      </c>
      <c r="O6" s="15">
        <v>3</v>
      </c>
      <c r="P6" s="15">
        <v>3</v>
      </c>
      <c r="Q6" s="15">
        <v>4</v>
      </c>
      <c r="R6" s="15">
        <v>4</v>
      </c>
      <c r="S6" s="9">
        <f t="shared" si="0"/>
        <v>3.8823529411764706</v>
      </c>
      <c r="T6" s="15">
        <v>3</v>
      </c>
      <c r="U6" s="15">
        <v>2</v>
      </c>
      <c r="V6" s="15">
        <v>4</v>
      </c>
      <c r="W6" s="15">
        <v>4</v>
      </c>
      <c r="X6" s="15">
        <v>4</v>
      </c>
      <c r="Y6" s="15">
        <v>4</v>
      </c>
      <c r="Z6" s="15">
        <v>4</v>
      </c>
      <c r="AA6" s="15">
        <v>3</v>
      </c>
      <c r="AB6" s="15">
        <v>4</v>
      </c>
      <c r="AC6" s="15">
        <v>3</v>
      </c>
      <c r="AD6" s="15">
        <v>4</v>
      </c>
      <c r="AE6" s="15">
        <v>4</v>
      </c>
      <c r="AF6" s="15">
        <v>4</v>
      </c>
      <c r="AG6" s="15">
        <v>3</v>
      </c>
      <c r="AH6" s="15">
        <v>3</v>
      </c>
      <c r="AI6" s="15">
        <v>4</v>
      </c>
      <c r="AJ6" s="15">
        <v>3</v>
      </c>
      <c r="AK6" s="15">
        <v>3</v>
      </c>
      <c r="AL6" s="15">
        <v>4</v>
      </c>
      <c r="AM6" s="15">
        <v>2</v>
      </c>
      <c r="AN6" s="15">
        <v>2</v>
      </c>
      <c r="AO6" s="15">
        <v>3</v>
      </c>
      <c r="AP6" s="15">
        <v>2</v>
      </c>
      <c r="AQ6" s="15">
        <v>2</v>
      </c>
      <c r="AR6" s="15">
        <v>2</v>
      </c>
      <c r="AS6" s="15">
        <v>2</v>
      </c>
      <c r="AT6" s="15">
        <v>2</v>
      </c>
      <c r="AU6" s="15">
        <v>3</v>
      </c>
      <c r="AV6" s="16">
        <f t="shared" si="1"/>
        <v>3.1071428571428572</v>
      </c>
    </row>
    <row r="7" spans="1:48" x14ac:dyDescent="0.3">
      <c r="A7" s="15">
        <v>6</v>
      </c>
      <c r="B7" s="15">
        <v>3</v>
      </c>
      <c r="C7" s="15">
        <v>3</v>
      </c>
      <c r="D7" s="15">
        <v>5</v>
      </c>
      <c r="E7" s="15">
        <v>5</v>
      </c>
      <c r="F7" s="15">
        <v>5</v>
      </c>
      <c r="G7" s="15">
        <v>4</v>
      </c>
      <c r="H7" s="15">
        <v>4</v>
      </c>
      <c r="I7" s="15">
        <v>4</v>
      </c>
      <c r="J7" s="15">
        <v>5</v>
      </c>
      <c r="K7" s="15">
        <v>5</v>
      </c>
      <c r="L7" s="15">
        <v>5</v>
      </c>
      <c r="M7" s="15">
        <v>4</v>
      </c>
      <c r="N7" s="15">
        <v>5</v>
      </c>
      <c r="O7" s="15">
        <v>3</v>
      </c>
      <c r="P7" s="15">
        <v>3</v>
      </c>
      <c r="Q7" s="15">
        <v>5</v>
      </c>
      <c r="R7" s="15">
        <v>3</v>
      </c>
      <c r="S7" s="9">
        <f t="shared" si="0"/>
        <v>4.1764705882352944</v>
      </c>
      <c r="T7" s="15">
        <v>3</v>
      </c>
      <c r="U7" s="15">
        <v>5</v>
      </c>
      <c r="V7" s="15">
        <v>5</v>
      </c>
      <c r="W7" s="15">
        <v>3</v>
      </c>
      <c r="X7" s="15">
        <v>3</v>
      </c>
      <c r="Y7" s="15">
        <v>5</v>
      </c>
      <c r="Z7" s="15">
        <v>5</v>
      </c>
      <c r="AA7" s="15">
        <v>5</v>
      </c>
      <c r="AB7" s="15">
        <v>5</v>
      </c>
      <c r="AC7" s="15">
        <v>5</v>
      </c>
      <c r="AD7" s="15">
        <v>3</v>
      </c>
      <c r="AE7" s="15">
        <v>4</v>
      </c>
      <c r="AF7" s="15">
        <v>4</v>
      </c>
      <c r="AG7" s="15">
        <v>4</v>
      </c>
      <c r="AH7" s="15">
        <v>4</v>
      </c>
      <c r="AI7" s="15">
        <v>1</v>
      </c>
      <c r="AJ7" s="15">
        <v>5</v>
      </c>
      <c r="AK7" s="15">
        <v>5</v>
      </c>
      <c r="AL7" s="15">
        <v>5</v>
      </c>
      <c r="AM7" s="15">
        <v>3</v>
      </c>
      <c r="AN7" s="15">
        <v>5</v>
      </c>
      <c r="AO7" s="15">
        <v>3</v>
      </c>
      <c r="AP7" s="15">
        <v>5</v>
      </c>
      <c r="AQ7" s="15">
        <v>3</v>
      </c>
      <c r="AR7" s="15">
        <v>3</v>
      </c>
      <c r="AS7" s="15">
        <v>3</v>
      </c>
      <c r="AT7" s="15">
        <v>5</v>
      </c>
      <c r="AU7" s="15">
        <v>5</v>
      </c>
      <c r="AV7" s="16">
        <f t="shared" si="1"/>
        <v>4.0714285714285712</v>
      </c>
    </row>
    <row r="8" spans="1:48" x14ac:dyDescent="0.3">
      <c r="A8">
        <v>11</v>
      </c>
      <c r="B8">
        <v>5</v>
      </c>
      <c r="C8">
        <v>5</v>
      </c>
      <c r="D8">
        <v>5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4</v>
      </c>
      <c r="N8">
        <v>4</v>
      </c>
      <c r="O8">
        <v>3</v>
      </c>
      <c r="P8">
        <v>5</v>
      </c>
      <c r="Q8">
        <v>5</v>
      </c>
      <c r="R8">
        <v>5</v>
      </c>
      <c r="S8" s="9">
        <f t="shared" si="0"/>
        <v>4.7647058823529411</v>
      </c>
      <c r="T8">
        <v>4</v>
      </c>
      <c r="U8">
        <v>4</v>
      </c>
      <c r="V8">
        <v>5</v>
      </c>
      <c r="W8">
        <v>5</v>
      </c>
      <c r="X8">
        <v>4</v>
      </c>
      <c r="Y8">
        <v>4</v>
      </c>
      <c r="Z8">
        <v>4</v>
      </c>
      <c r="AA8">
        <v>5</v>
      </c>
      <c r="AB8">
        <v>5</v>
      </c>
      <c r="AC8">
        <v>1</v>
      </c>
      <c r="AD8">
        <v>3</v>
      </c>
      <c r="AE8">
        <v>4</v>
      </c>
      <c r="AF8">
        <v>4</v>
      </c>
      <c r="AG8">
        <v>4</v>
      </c>
      <c r="AH8">
        <v>5</v>
      </c>
      <c r="AI8">
        <v>5</v>
      </c>
      <c r="AJ8">
        <v>2</v>
      </c>
      <c r="AK8">
        <v>2</v>
      </c>
      <c r="AL8">
        <v>5</v>
      </c>
      <c r="AM8">
        <v>5</v>
      </c>
      <c r="AN8">
        <v>4</v>
      </c>
      <c r="AO8">
        <v>5</v>
      </c>
      <c r="AP8">
        <v>4</v>
      </c>
      <c r="AQ8">
        <v>4</v>
      </c>
      <c r="AR8">
        <v>4</v>
      </c>
      <c r="AS8">
        <v>1</v>
      </c>
      <c r="AT8">
        <v>5</v>
      </c>
      <c r="AU8">
        <v>4</v>
      </c>
      <c r="AV8" s="16">
        <f t="shared" si="1"/>
        <v>3.9642857142857144</v>
      </c>
    </row>
    <row r="9" spans="1:48" x14ac:dyDescent="0.3">
      <c r="A9">
        <v>12</v>
      </c>
      <c r="B9">
        <v>4</v>
      </c>
      <c r="C9">
        <v>3</v>
      </c>
      <c r="D9">
        <v>4</v>
      </c>
      <c r="E9">
        <v>5</v>
      </c>
      <c r="F9">
        <v>5</v>
      </c>
      <c r="G9">
        <v>5</v>
      </c>
      <c r="H9">
        <v>5</v>
      </c>
      <c r="I9">
        <v>4</v>
      </c>
      <c r="J9">
        <v>4</v>
      </c>
      <c r="K9">
        <v>3</v>
      </c>
      <c r="L9">
        <v>3</v>
      </c>
      <c r="M9">
        <v>3</v>
      </c>
      <c r="N9">
        <v>4</v>
      </c>
      <c r="O9">
        <v>4</v>
      </c>
      <c r="P9">
        <v>5</v>
      </c>
      <c r="Q9">
        <v>5</v>
      </c>
      <c r="R9">
        <v>4</v>
      </c>
      <c r="S9" s="9">
        <f t="shared" si="0"/>
        <v>4.117647058823529</v>
      </c>
      <c r="T9">
        <v>4</v>
      </c>
      <c r="U9">
        <v>4</v>
      </c>
      <c r="V9">
        <v>3</v>
      </c>
      <c r="W9">
        <v>3</v>
      </c>
      <c r="X9">
        <v>4</v>
      </c>
      <c r="Y9">
        <v>3</v>
      </c>
      <c r="Z9">
        <v>4</v>
      </c>
      <c r="AA9">
        <v>2</v>
      </c>
      <c r="AB9">
        <v>2</v>
      </c>
      <c r="AC9">
        <v>3</v>
      </c>
      <c r="AD9">
        <v>3</v>
      </c>
      <c r="AE9">
        <v>3</v>
      </c>
      <c r="AF9">
        <v>4</v>
      </c>
      <c r="AG9">
        <v>4</v>
      </c>
      <c r="AH9">
        <v>4</v>
      </c>
      <c r="AI9">
        <v>3</v>
      </c>
      <c r="AJ9">
        <v>4</v>
      </c>
      <c r="AK9">
        <v>4</v>
      </c>
      <c r="AL9">
        <v>4</v>
      </c>
      <c r="AM9">
        <v>4</v>
      </c>
      <c r="AN9">
        <v>4</v>
      </c>
      <c r="AO9">
        <v>4</v>
      </c>
      <c r="AP9">
        <v>3</v>
      </c>
      <c r="AQ9">
        <v>4</v>
      </c>
      <c r="AR9">
        <v>5</v>
      </c>
      <c r="AS9">
        <v>1</v>
      </c>
      <c r="AT9">
        <v>3</v>
      </c>
      <c r="AU9">
        <v>4</v>
      </c>
      <c r="AV9" s="16">
        <f t="shared" si="1"/>
        <v>3.4642857142857144</v>
      </c>
    </row>
    <row r="10" spans="1:48" x14ac:dyDescent="0.3">
      <c r="A10">
        <v>13</v>
      </c>
      <c r="B10">
        <v>5</v>
      </c>
      <c r="C10">
        <v>5</v>
      </c>
      <c r="D10">
        <v>5</v>
      </c>
      <c r="E10">
        <v>5</v>
      </c>
      <c r="F10">
        <v>5</v>
      </c>
      <c r="G10">
        <v>3</v>
      </c>
      <c r="H10">
        <v>4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3</v>
      </c>
      <c r="Q10">
        <v>5</v>
      </c>
      <c r="R10">
        <v>5</v>
      </c>
      <c r="S10" s="9">
        <f t="shared" si="0"/>
        <v>4.7058823529411766</v>
      </c>
      <c r="T10">
        <v>5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>
        <v>5</v>
      </c>
      <c r="AE10">
        <v>5</v>
      </c>
      <c r="AF10">
        <v>5</v>
      </c>
      <c r="AG10">
        <v>5</v>
      </c>
      <c r="AH10">
        <v>5</v>
      </c>
      <c r="AI10">
        <v>5</v>
      </c>
      <c r="AJ10">
        <v>5</v>
      </c>
      <c r="AK10">
        <v>5</v>
      </c>
      <c r="AL10">
        <v>5</v>
      </c>
      <c r="AM10">
        <v>5</v>
      </c>
      <c r="AN10">
        <v>5</v>
      </c>
      <c r="AO10">
        <v>5</v>
      </c>
      <c r="AP10">
        <v>5</v>
      </c>
      <c r="AQ10">
        <v>5</v>
      </c>
      <c r="AR10">
        <v>5</v>
      </c>
      <c r="AS10">
        <v>5</v>
      </c>
      <c r="AT10">
        <v>5</v>
      </c>
      <c r="AU10">
        <v>5</v>
      </c>
      <c r="AV10" s="16">
        <f t="shared" si="1"/>
        <v>5</v>
      </c>
    </row>
    <row r="11" spans="1:48" x14ac:dyDescent="0.3">
      <c r="A11">
        <v>14</v>
      </c>
      <c r="B11">
        <v>5</v>
      </c>
      <c r="C11">
        <v>5</v>
      </c>
      <c r="D11">
        <v>5</v>
      </c>
      <c r="E11">
        <v>5</v>
      </c>
      <c r="F11">
        <v>5</v>
      </c>
      <c r="G11">
        <v>4</v>
      </c>
      <c r="H11">
        <v>4</v>
      </c>
      <c r="I11">
        <v>4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5</v>
      </c>
      <c r="S11" s="9">
        <f t="shared" si="0"/>
        <v>4.8235294117647056</v>
      </c>
      <c r="T11">
        <v>3</v>
      </c>
      <c r="U11">
        <v>4</v>
      </c>
      <c r="V11">
        <v>2</v>
      </c>
      <c r="W11">
        <v>1</v>
      </c>
      <c r="X11">
        <v>3</v>
      </c>
      <c r="Y11">
        <v>4</v>
      </c>
      <c r="Z11">
        <v>5</v>
      </c>
      <c r="AA11">
        <v>5</v>
      </c>
      <c r="AB11">
        <v>5</v>
      </c>
      <c r="AC11">
        <v>5</v>
      </c>
      <c r="AD11">
        <v>5</v>
      </c>
      <c r="AE11">
        <v>5</v>
      </c>
      <c r="AF11">
        <v>5</v>
      </c>
      <c r="AG11">
        <v>4</v>
      </c>
      <c r="AH11">
        <v>5</v>
      </c>
      <c r="AI11">
        <v>3</v>
      </c>
      <c r="AJ11">
        <v>5</v>
      </c>
      <c r="AK11">
        <v>5</v>
      </c>
      <c r="AL11">
        <v>5</v>
      </c>
      <c r="AM11">
        <v>5</v>
      </c>
      <c r="AN11">
        <v>5</v>
      </c>
      <c r="AO11">
        <v>5</v>
      </c>
      <c r="AP11">
        <v>5</v>
      </c>
      <c r="AQ11">
        <v>5</v>
      </c>
      <c r="AR11">
        <v>5</v>
      </c>
      <c r="AS11">
        <v>5</v>
      </c>
      <c r="AT11">
        <v>5</v>
      </c>
      <c r="AU11">
        <v>5</v>
      </c>
      <c r="AV11" s="16">
        <f t="shared" si="1"/>
        <v>4.4285714285714288</v>
      </c>
    </row>
    <row r="12" spans="1:48" x14ac:dyDescent="0.3">
      <c r="A12">
        <v>15</v>
      </c>
      <c r="B12">
        <v>4</v>
      </c>
      <c r="C12">
        <v>4</v>
      </c>
      <c r="D12">
        <v>5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4</v>
      </c>
      <c r="N12">
        <v>5</v>
      </c>
      <c r="O12">
        <v>4</v>
      </c>
      <c r="P12">
        <v>5</v>
      </c>
      <c r="Q12">
        <v>5</v>
      </c>
      <c r="R12">
        <v>4</v>
      </c>
      <c r="S12" s="9">
        <f t="shared" si="0"/>
        <v>4.7058823529411766</v>
      </c>
      <c r="T12">
        <v>5</v>
      </c>
      <c r="U12">
        <v>5</v>
      </c>
      <c r="V12">
        <v>5</v>
      </c>
      <c r="W12">
        <v>4</v>
      </c>
      <c r="X12">
        <v>4</v>
      </c>
      <c r="Y12">
        <v>4</v>
      </c>
      <c r="Z12">
        <v>5</v>
      </c>
      <c r="AA12">
        <v>5</v>
      </c>
      <c r="AB12">
        <v>5</v>
      </c>
      <c r="AC12">
        <v>3</v>
      </c>
      <c r="AD12">
        <v>4</v>
      </c>
      <c r="AE12">
        <v>3</v>
      </c>
      <c r="AF12">
        <v>1</v>
      </c>
      <c r="AG12">
        <v>4</v>
      </c>
      <c r="AH12">
        <v>5</v>
      </c>
      <c r="AI12">
        <v>1</v>
      </c>
      <c r="AJ12">
        <v>3</v>
      </c>
      <c r="AK12">
        <v>3</v>
      </c>
      <c r="AL12">
        <v>4</v>
      </c>
      <c r="AM12">
        <v>5</v>
      </c>
      <c r="AN12">
        <v>4</v>
      </c>
      <c r="AO12">
        <v>5</v>
      </c>
      <c r="AP12">
        <v>5</v>
      </c>
      <c r="AQ12">
        <v>5</v>
      </c>
      <c r="AR12">
        <v>4</v>
      </c>
      <c r="AS12">
        <v>5</v>
      </c>
      <c r="AT12">
        <v>5</v>
      </c>
      <c r="AU12">
        <v>4</v>
      </c>
      <c r="AV12" s="16">
        <f t="shared" si="1"/>
        <v>4.1071428571428568</v>
      </c>
    </row>
    <row r="13" spans="1:48" x14ac:dyDescent="0.3">
      <c r="A13">
        <v>16</v>
      </c>
      <c r="B13">
        <v>3</v>
      </c>
      <c r="C13">
        <v>5</v>
      </c>
      <c r="D13">
        <v>4</v>
      </c>
      <c r="E13">
        <v>5</v>
      </c>
      <c r="F13">
        <v>4</v>
      </c>
      <c r="G13">
        <v>5</v>
      </c>
      <c r="H13">
        <v>5</v>
      </c>
      <c r="I13">
        <v>5</v>
      </c>
      <c r="J13">
        <v>5</v>
      </c>
      <c r="K13">
        <v>5</v>
      </c>
      <c r="L13">
        <v>4</v>
      </c>
      <c r="M13">
        <v>5</v>
      </c>
      <c r="N13">
        <v>5</v>
      </c>
      <c r="O13">
        <v>4</v>
      </c>
      <c r="P13">
        <v>5</v>
      </c>
      <c r="Q13">
        <v>5</v>
      </c>
      <c r="R13">
        <v>5</v>
      </c>
      <c r="S13" s="9">
        <f t="shared" si="0"/>
        <v>4.6470588235294121</v>
      </c>
      <c r="T13">
        <v>4</v>
      </c>
      <c r="U13">
        <v>4</v>
      </c>
      <c r="V13">
        <v>5</v>
      </c>
      <c r="W13">
        <v>5</v>
      </c>
      <c r="X13">
        <v>4</v>
      </c>
      <c r="Y13">
        <v>5</v>
      </c>
      <c r="Z13">
        <v>4</v>
      </c>
      <c r="AA13">
        <v>4</v>
      </c>
      <c r="AB13">
        <v>4</v>
      </c>
      <c r="AC13">
        <v>4</v>
      </c>
      <c r="AD13">
        <v>4</v>
      </c>
      <c r="AE13">
        <v>4</v>
      </c>
      <c r="AF13">
        <v>4</v>
      </c>
      <c r="AG13">
        <v>3</v>
      </c>
      <c r="AH13">
        <v>4</v>
      </c>
      <c r="AI13">
        <v>4</v>
      </c>
      <c r="AJ13">
        <v>4</v>
      </c>
      <c r="AK13">
        <v>4</v>
      </c>
      <c r="AL13">
        <v>4</v>
      </c>
      <c r="AM13">
        <v>5</v>
      </c>
      <c r="AN13">
        <v>4</v>
      </c>
      <c r="AO13">
        <v>4</v>
      </c>
      <c r="AP13">
        <v>5</v>
      </c>
      <c r="AQ13">
        <v>5</v>
      </c>
      <c r="AR13">
        <v>4</v>
      </c>
      <c r="AS13">
        <v>3</v>
      </c>
      <c r="AT13">
        <v>4</v>
      </c>
      <c r="AU13">
        <v>4</v>
      </c>
      <c r="AV13" s="16">
        <f t="shared" si="1"/>
        <v>4.1428571428571432</v>
      </c>
    </row>
    <row r="14" spans="1:48" x14ac:dyDescent="0.3">
      <c r="A14">
        <v>17</v>
      </c>
      <c r="B14">
        <v>4</v>
      </c>
      <c r="C14">
        <v>5</v>
      </c>
      <c r="D14">
        <v>5</v>
      </c>
      <c r="E14">
        <v>5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N14">
        <v>4</v>
      </c>
      <c r="O14">
        <v>4</v>
      </c>
      <c r="P14">
        <v>5</v>
      </c>
      <c r="Q14">
        <v>5</v>
      </c>
      <c r="R14">
        <v>4</v>
      </c>
      <c r="S14" s="9">
        <f t="shared" si="0"/>
        <v>4.7647058823529411</v>
      </c>
      <c r="T14">
        <v>5</v>
      </c>
      <c r="U14">
        <v>5</v>
      </c>
      <c r="V14">
        <v>5</v>
      </c>
      <c r="W14">
        <v>5</v>
      </c>
      <c r="X14">
        <v>5</v>
      </c>
      <c r="Y14">
        <v>5</v>
      </c>
      <c r="Z14">
        <v>5</v>
      </c>
      <c r="AA14">
        <v>4</v>
      </c>
      <c r="AB14">
        <v>5</v>
      </c>
      <c r="AC14">
        <v>3</v>
      </c>
      <c r="AD14">
        <v>5</v>
      </c>
      <c r="AE14">
        <v>5</v>
      </c>
      <c r="AF14">
        <v>2</v>
      </c>
      <c r="AG14">
        <v>3</v>
      </c>
      <c r="AH14">
        <v>4</v>
      </c>
      <c r="AI14">
        <v>2</v>
      </c>
      <c r="AJ14">
        <v>3</v>
      </c>
      <c r="AK14">
        <v>3</v>
      </c>
      <c r="AL14">
        <v>5</v>
      </c>
      <c r="AM14">
        <v>5</v>
      </c>
      <c r="AN14">
        <v>5</v>
      </c>
      <c r="AO14">
        <v>5</v>
      </c>
      <c r="AP14">
        <v>5</v>
      </c>
      <c r="AQ14">
        <v>3</v>
      </c>
      <c r="AR14">
        <v>4</v>
      </c>
      <c r="AS14">
        <v>1</v>
      </c>
      <c r="AT14">
        <v>5</v>
      </c>
      <c r="AU14">
        <v>5</v>
      </c>
      <c r="AV14" s="16">
        <f t="shared" si="1"/>
        <v>4.1785714285714288</v>
      </c>
    </row>
    <row r="15" spans="1:48" x14ac:dyDescent="0.3">
      <c r="A15">
        <v>18</v>
      </c>
      <c r="B15">
        <v>5</v>
      </c>
      <c r="C15">
        <v>5</v>
      </c>
      <c r="D15">
        <v>5</v>
      </c>
      <c r="E15">
        <v>5</v>
      </c>
      <c r="F15">
        <v>5</v>
      </c>
      <c r="G15">
        <v>5</v>
      </c>
      <c r="H15">
        <v>5</v>
      </c>
      <c r="I15">
        <v>5</v>
      </c>
      <c r="J15">
        <v>5</v>
      </c>
      <c r="K15">
        <v>4</v>
      </c>
      <c r="L15">
        <v>3</v>
      </c>
      <c r="M15">
        <v>4</v>
      </c>
      <c r="N15">
        <v>4</v>
      </c>
      <c r="O15">
        <v>5</v>
      </c>
      <c r="P15">
        <v>5</v>
      </c>
      <c r="Q15">
        <v>5</v>
      </c>
      <c r="R15">
        <v>5</v>
      </c>
      <c r="S15" s="9">
        <f t="shared" si="0"/>
        <v>4.7058823529411766</v>
      </c>
      <c r="T15">
        <v>4</v>
      </c>
      <c r="U15">
        <v>4</v>
      </c>
      <c r="V15">
        <v>1</v>
      </c>
      <c r="W15">
        <v>3</v>
      </c>
      <c r="X15">
        <v>3</v>
      </c>
      <c r="Y15">
        <v>4</v>
      </c>
      <c r="Z15">
        <v>5</v>
      </c>
      <c r="AA15">
        <v>5</v>
      </c>
      <c r="AB15">
        <v>5</v>
      </c>
      <c r="AC15">
        <v>3</v>
      </c>
      <c r="AD15">
        <v>3</v>
      </c>
      <c r="AE15">
        <v>4</v>
      </c>
      <c r="AF15">
        <v>5</v>
      </c>
      <c r="AG15">
        <v>5</v>
      </c>
      <c r="AH15">
        <v>5</v>
      </c>
      <c r="AI15">
        <v>3</v>
      </c>
      <c r="AJ15">
        <v>5</v>
      </c>
      <c r="AK15">
        <v>5</v>
      </c>
      <c r="AL15">
        <v>5</v>
      </c>
      <c r="AM15">
        <v>5</v>
      </c>
      <c r="AN15">
        <v>5</v>
      </c>
      <c r="AO15">
        <v>5</v>
      </c>
      <c r="AP15">
        <v>5</v>
      </c>
      <c r="AQ15">
        <v>5</v>
      </c>
      <c r="AR15">
        <v>4</v>
      </c>
      <c r="AS15">
        <v>4</v>
      </c>
      <c r="AT15">
        <v>3</v>
      </c>
      <c r="AU15">
        <v>4</v>
      </c>
      <c r="AV15" s="16">
        <f t="shared" si="1"/>
        <v>4.1785714285714288</v>
      </c>
    </row>
    <row r="16" spans="1:48" x14ac:dyDescent="0.3">
      <c r="A16">
        <v>19</v>
      </c>
      <c r="B16">
        <v>4</v>
      </c>
      <c r="C16">
        <v>4</v>
      </c>
      <c r="D16">
        <v>5</v>
      </c>
      <c r="E16">
        <v>5</v>
      </c>
      <c r="F16">
        <v>5</v>
      </c>
      <c r="G16">
        <v>5</v>
      </c>
      <c r="H16">
        <v>5</v>
      </c>
      <c r="I16">
        <v>5</v>
      </c>
      <c r="J16">
        <v>5</v>
      </c>
      <c r="K16">
        <v>5</v>
      </c>
      <c r="L16">
        <v>5</v>
      </c>
      <c r="M16">
        <v>4</v>
      </c>
      <c r="N16">
        <v>5</v>
      </c>
      <c r="O16">
        <v>5</v>
      </c>
      <c r="P16">
        <v>5</v>
      </c>
      <c r="Q16">
        <v>5</v>
      </c>
      <c r="R16">
        <v>4</v>
      </c>
      <c r="S16" s="9">
        <f t="shared" si="0"/>
        <v>4.7647058823529411</v>
      </c>
      <c r="T16">
        <v>4</v>
      </c>
      <c r="U16">
        <v>5</v>
      </c>
      <c r="V16">
        <v>4</v>
      </c>
      <c r="W16">
        <v>4</v>
      </c>
      <c r="X16">
        <v>4</v>
      </c>
      <c r="Y16">
        <v>4</v>
      </c>
      <c r="Z16">
        <v>5</v>
      </c>
      <c r="AA16">
        <v>5</v>
      </c>
      <c r="AB16">
        <v>5</v>
      </c>
      <c r="AC16">
        <v>5</v>
      </c>
      <c r="AD16">
        <v>5</v>
      </c>
      <c r="AE16">
        <v>4</v>
      </c>
      <c r="AF16">
        <v>5</v>
      </c>
      <c r="AG16">
        <v>4</v>
      </c>
      <c r="AH16">
        <v>4</v>
      </c>
      <c r="AI16">
        <v>5</v>
      </c>
      <c r="AJ16">
        <v>3</v>
      </c>
      <c r="AK16">
        <v>3</v>
      </c>
      <c r="AL16">
        <v>4</v>
      </c>
      <c r="AM16">
        <v>5</v>
      </c>
      <c r="AN16">
        <v>5</v>
      </c>
      <c r="AO16">
        <v>5</v>
      </c>
      <c r="AP16">
        <v>5</v>
      </c>
      <c r="AQ16">
        <v>5</v>
      </c>
      <c r="AR16">
        <v>5</v>
      </c>
      <c r="AS16">
        <v>5</v>
      </c>
      <c r="AT16">
        <v>5</v>
      </c>
      <c r="AU16">
        <v>5</v>
      </c>
      <c r="AV16" s="16">
        <f t="shared" si="1"/>
        <v>4.5357142857142856</v>
      </c>
    </row>
    <row r="17" spans="1:48" x14ac:dyDescent="0.3">
      <c r="A17">
        <v>20</v>
      </c>
      <c r="B17">
        <v>5</v>
      </c>
      <c r="C17">
        <v>5</v>
      </c>
      <c r="D17">
        <v>5</v>
      </c>
      <c r="E17">
        <v>5</v>
      </c>
      <c r="F17">
        <v>5</v>
      </c>
      <c r="G17">
        <v>5</v>
      </c>
      <c r="H17">
        <v>5</v>
      </c>
      <c r="I17">
        <v>4</v>
      </c>
      <c r="J17">
        <v>4</v>
      </c>
      <c r="K17">
        <v>4</v>
      </c>
      <c r="L17">
        <v>4</v>
      </c>
      <c r="M17">
        <v>4</v>
      </c>
      <c r="N17">
        <v>3</v>
      </c>
      <c r="O17">
        <v>3</v>
      </c>
      <c r="P17">
        <v>3</v>
      </c>
      <c r="Q17">
        <v>4</v>
      </c>
      <c r="R17">
        <v>4</v>
      </c>
      <c r="S17" s="9">
        <f t="shared" si="0"/>
        <v>4.2352941176470589</v>
      </c>
      <c r="T17">
        <v>3</v>
      </c>
      <c r="U17">
        <v>4</v>
      </c>
      <c r="V17">
        <v>4</v>
      </c>
      <c r="W17">
        <v>4</v>
      </c>
      <c r="X17">
        <v>3</v>
      </c>
      <c r="Y17">
        <v>4</v>
      </c>
      <c r="Z17">
        <v>3</v>
      </c>
      <c r="AA17">
        <v>3</v>
      </c>
      <c r="AB17">
        <v>4</v>
      </c>
      <c r="AC17">
        <v>3</v>
      </c>
      <c r="AD17">
        <v>4</v>
      </c>
      <c r="AE17">
        <v>3</v>
      </c>
      <c r="AF17">
        <v>4</v>
      </c>
      <c r="AG17">
        <v>4</v>
      </c>
      <c r="AH17">
        <v>4</v>
      </c>
      <c r="AI17">
        <v>4</v>
      </c>
      <c r="AJ17">
        <v>5</v>
      </c>
      <c r="AK17">
        <v>5</v>
      </c>
      <c r="AL17">
        <v>4</v>
      </c>
      <c r="AM17">
        <v>4</v>
      </c>
      <c r="AN17">
        <v>4</v>
      </c>
      <c r="AO17">
        <v>4</v>
      </c>
      <c r="AP17">
        <v>4</v>
      </c>
      <c r="AQ17">
        <v>4</v>
      </c>
      <c r="AR17">
        <v>4</v>
      </c>
      <c r="AS17">
        <v>3</v>
      </c>
      <c r="AT17">
        <v>4</v>
      </c>
      <c r="AU17">
        <v>4</v>
      </c>
      <c r="AV17" s="16">
        <f t="shared" si="1"/>
        <v>3.8214285714285716</v>
      </c>
    </row>
    <row r="18" spans="1:48" x14ac:dyDescent="0.3">
      <c r="A18">
        <v>21</v>
      </c>
      <c r="B18">
        <v>5</v>
      </c>
      <c r="C18">
        <v>5</v>
      </c>
      <c r="D18">
        <v>4</v>
      </c>
      <c r="E18">
        <v>5</v>
      </c>
      <c r="F18">
        <v>5</v>
      </c>
      <c r="G18">
        <v>5</v>
      </c>
      <c r="H18">
        <v>5</v>
      </c>
      <c r="I18">
        <v>5</v>
      </c>
      <c r="J18">
        <v>5</v>
      </c>
      <c r="K18">
        <v>5</v>
      </c>
      <c r="L18">
        <v>5</v>
      </c>
      <c r="M18">
        <v>5</v>
      </c>
      <c r="N18">
        <v>5</v>
      </c>
      <c r="O18">
        <v>5</v>
      </c>
      <c r="P18">
        <v>5</v>
      </c>
      <c r="Q18">
        <v>5</v>
      </c>
      <c r="R18">
        <v>5</v>
      </c>
      <c r="S18" s="9">
        <f t="shared" si="0"/>
        <v>4.9411764705882355</v>
      </c>
      <c r="T18">
        <v>3</v>
      </c>
      <c r="U18">
        <v>5</v>
      </c>
      <c r="V18">
        <v>5</v>
      </c>
      <c r="W18">
        <v>5</v>
      </c>
      <c r="X18">
        <v>5</v>
      </c>
      <c r="Y18">
        <v>5</v>
      </c>
      <c r="Z18">
        <v>5</v>
      </c>
      <c r="AA18">
        <v>5</v>
      </c>
      <c r="AB18">
        <v>5</v>
      </c>
      <c r="AC18">
        <v>5</v>
      </c>
      <c r="AD18">
        <v>5</v>
      </c>
      <c r="AE18">
        <v>5</v>
      </c>
      <c r="AF18">
        <v>5</v>
      </c>
      <c r="AG18">
        <v>3</v>
      </c>
      <c r="AH18">
        <v>5</v>
      </c>
      <c r="AI18">
        <v>3</v>
      </c>
      <c r="AJ18">
        <v>3</v>
      </c>
      <c r="AK18">
        <v>4</v>
      </c>
      <c r="AL18">
        <v>5</v>
      </c>
      <c r="AM18">
        <v>5</v>
      </c>
      <c r="AN18">
        <v>5</v>
      </c>
      <c r="AO18">
        <v>5</v>
      </c>
      <c r="AP18">
        <v>5</v>
      </c>
      <c r="AQ18">
        <v>5</v>
      </c>
      <c r="AR18">
        <v>5</v>
      </c>
      <c r="AS18">
        <v>1</v>
      </c>
      <c r="AT18">
        <v>5</v>
      </c>
      <c r="AU18">
        <v>5</v>
      </c>
      <c r="AV18" s="16">
        <f t="shared" si="1"/>
        <v>4.5357142857142856</v>
      </c>
    </row>
    <row r="19" spans="1:48" x14ac:dyDescent="0.3">
      <c r="A19">
        <v>22</v>
      </c>
      <c r="B19">
        <v>4</v>
      </c>
      <c r="C19">
        <v>4</v>
      </c>
      <c r="D19">
        <v>4</v>
      </c>
      <c r="E19">
        <v>4</v>
      </c>
      <c r="F19">
        <v>4</v>
      </c>
      <c r="G19">
        <v>4</v>
      </c>
      <c r="H19">
        <v>4</v>
      </c>
      <c r="I19">
        <v>4</v>
      </c>
      <c r="J19">
        <v>4</v>
      </c>
      <c r="K19">
        <v>5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 s="9">
        <f t="shared" si="0"/>
        <v>4.0588235294117645</v>
      </c>
      <c r="T19">
        <v>4</v>
      </c>
      <c r="U19">
        <v>4</v>
      </c>
      <c r="V19">
        <v>4</v>
      </c>
      <c r="W19">
        <v>4</v>
      </c>
      <c r="X19">
        <v>5</v>
      </c>
      <c r="Y19">
        <v>4</v>
      </c>
      <c r="Z19">
        <v>5</v>
      </c>
      <c r="AA19">
        <v>5</v>
      </c>
      <c r="AB19">
        <v>5</v>
      </c>
      <c r="AC19">
        <v>5</v>
      </c>
      <c r="AD19">
        <v>3</v>
      </c>
      <c r="AE19">
        <v>4</v>
      </c>
      <c r="AF19">
        <v>5</v>
      </c>
      <c r="AG19">
        <v>5</v>
      </c>
      <c r="AH19">
        <v>5</v>
      </c>
      <c r="AI19">
        <v>4</v>
      </c>
      <c r="AJ19">
        <v>5</v>
      </c>
      <c r="AK19">
        <v>5</v>
      </c>
      <c r="AL19">
        <v>4</v>
      </c>
      <c r="AM19">
        <v>5</v>
      </c>
      <c r="AN19">
        <v>5</v>
      </c>
      <c r="AO19">
        <v>5</v>
      </c>
      <c r="AP19">
        <v>5</v>
      </c>
      <c r="AQ19">
        <v>5</v>
      </c>
      <c r="AR19">
        <v>5</v>
      </c>
      <c r="AS19">
        <v>5</v>
      </c>
      <c r="AT19">
        <v>5</v>
      </c>
      <c r="AU19">
        <v>5</v>
      </c>
      <c r="AV19" s="16">
        <f t="shared" si="1"/>
        <v>4.6428571428571432</v>
      </c>
    </row>
    <row r="20" spans="1:48" x14ac:dyDescent="0.3">
      <c r="A20">
        <v>23</v>
      </c>
      <c r="B20">
        <v>4</v>
      </c>
      <c r="C20">
        <v>4</v>
      </c>
      <c r="D20">
        <v>4</v>
      </c>
      <c r="E20">
        <v>5</v>
      </c>
      <c r="F20">
        <v>5</v>
      </c>
      <c r="G20">
        <v>4</v>
      </c>
      <c r="H20">
        <v>5</v>
      </c>
      <c r="I20">
        <v>5</v>
      </c>
      <c r="J20">
        <v>5</v>
      </c>
      <c r="K20">
        <v>4</v>
      </c>
      <c r="L20">
        <v>5</v>
      </c>
      <c r="M20">
        <v>4</v>
      </c>
      <c r="N20">
        <v>4</v>
      </c>
      <c r="O20">
        <v>3</v>
      </c>
      <c r="P20">
        <v>4</v>
      </c>
      <c r="Q20">
        <v>5</v>
      </c>
      <c r="R20">
        <v>4</v>
      </c>
      <c r="S20" s="9">
        <f t="shared" si="0"/>
        <v>4.3529411764705879</v>
      </c>
      <c r="T20">
        <v>4</v>
      </c>
      <c r="U20">
        <v>4</v>
      </c>
      <c r="V20">
        <v>4</v>
      </c>
      <c r="W20">
        <v>4</v>
      </c>
      <c r="X20">
        <v>4</v>
      </c>
      <c r="Y20">
        <v>4</v>
      </c>
      <c r="Z20">
        <v>5</v>
      </c>
      <c r="AA20">
        <v>4</v>
      </c>
      <c r="AB20">
        <v>5</v>
      </c>
      <c r="AC20">
        <v>4</v>
      </c>
      <c r="AD20">
        <v>4</v>
      </c>
      <c r="AE20">
        <v>4</v>
      </c>
      <c r="AF20">
        <v>4</v>
      </c>
      <c r="AG20">
        <v>4</v>
      </c>
      <c r="AH20">
        <v>4</v>
      </c>
      <c r="AI20">
        <v>4</v>
      </c>
      <c r="AJ20">
        <v>5</v>
      </c>
      <c r="AK20">
        <v>4</v>
      </c>
      <c r="AL20">
        <v>5</v>
      </c>
      <c r="AM20">
        <v>5</v>
      </c>
      <c r="AN20">
        <v>4</v>
      </c>
      <c r="AO20">
        <v>5</v>
      </c>
      <c r="AP20">
        <v>5</v>
      </c>
      <c r="AQ20">
        <v>4</v>
      </c>
      <c r="AR20">
        <v>5</v>
      </c>
      <c r="AS20">
        <v>4</v>
      </c>
      <c r="AT20">
        <v>5</v>
      </c>
      <c r="AU20">
        <v>5</v>
      </c>
      <c r="AV20" s="16">
        <f t="shared" si="1"/>
        <v>4.3571428571428568</v>
      </c>
    </row>
    <row r="21" spans="1:48" x14ac:dyDescent="0.3">
      <c r="A21">
        <v>24</v>
      </c>
      <c r="B21">
        <v>4</v>
      </c>
      <c r="C21">
        <v>4</v>
      </c>
      <c r="D21">
        <v>4</v>
      </c>
      <c r="E21">
        <v>5</v>
      </c>
      <c r="F21">
        <v>5</v>
      </c>
      <c r="G21">
        <v>5</v>
      </c>
      <c r="H21">
        <v>4</v>
      </c>
      <c r="I21">
        <v>4</v>
      </c>
      <c r="J21">
        <v>4</v>
      </c>
      <c r="K21">
        <v>5</v>
      </c>
      <c r="L21">
        <v>4</v>
      </c>
      <c r="M21">
        <v>4</v>
      </c>
      <c r="N21">
        <v>4</v>
      </c>
      <c r="O21">
        <v>5</v>
      </c>
      <c r="P21">
        <v>5</v>
      </c>
      <c r="Q21">
        <v>5</v>
      </c>
      <c r="R21">
        <v>4</v>
      </c>
      <c r="S21" s="9">
        <f t="shared" si="0"/>
        <v>4.4117647058823533</v>
      </c>
      <c r="T21">
        <v>4</v>
      </c>
      <c r="U21">
        <v>4</v>
      </c>
      <c r="V21">
        <v>4</v>
      </c>
      <c r="W21">
        <v>3</v>
      </c>
      <c r="X21">
        <v>4</v>
      </c>
      <c r="Y21">
        <v>4</v>
      </c>
      <c r="Z21">
        <v>5</v>
      </c>
      <c r="AA21">
        <v>4</v>
      </c>
      <c r="AB21">
        <v>5</v>
      </c>
      <c r="AC21">
        <v>4</v>
      </c>
      <c r="AD21">
        <v>4</v>
      </c>
      <c r="AE21">
        <v>4</v>
      </c>
      <c r="AF21">
        <v>5</v>
      </c>
      <c r="AG21">
        <v>3</v>
      </c>
      <c r="AH21">
        <v>4</v>
      </c>
      <c r="AI21">
        <v>4</v>
      </c>
      <c r="AJ21">
        <v>4</v>
      </c>
      <c r="AK21">
        <v>3</v>
      </c>
      <c r="AL21">
        <v>4</v>
      </c>
      <c r="AM21">
        <v>5</v>
      </c>
      <c r="AN21">
        <v>4</v>
      </c>
      <c r="AO21">
        <v>4</v>
      </c>
      <c r="AP21">
        <v>4</v>
      </c>
      <c r="AQ21">
        <v>4</v>
      </c>
      <c r="AR21">
        <v>5</v>
      </c>
      <c r="AS21">
        <v>1</v>
      </c>
      <c r="AT21">
        <v>5</v>
      </c>
      <c r="AU21">
        <v>5</v>
      </c>
      <c r="AV21" s="16">
        <f t="shared" si="1"/>
        <v>4.0357142857142856</v>
      </c>
    </row>
    <row r="22" spans="1:48" x14ac:dyDescent="0.3">
      <c r="A22">
        <v>25</v>
      </c>
      <c r="B22">
        <v>3</v>
      </c>
      <c r="C22">
        <v>3</v>
      </c>
      <c r="D22">
        <v>3</v>
      </c>
      <c r="E22">
        <v>4</v>
      </c>
      <c r="F22">
        <v>3</v>
      </c>
      <c r="G22">
        <v>4</v>
      </c>
      <c r="H22">
        <v>3</v>
      </c>
      <c r="I22">
        <v>5</v>
      </c>
      <c r="J22">
        <v>4</v>
      </c>
      <c r="K22">
        <v>5</v>
      </c>
      <c r="L22">
        <v>5</v>
      </c>
      <c r="M22">
        <v>4</v>
      </c>
      <c r="N22">
        <v>4</v>
      </c>
      <c r="O22">
        <v>3</v>
      </c>
      <c r="P22">
        <v>4</v>
      </c>
      <c r="Q22">
        <v>5</v>
      </c>
      <c r="R22">
        <v>3</v>
      </c>
      <c r="S22" s="9">
        <f t="shared" si="0"/>
        <v>3.8235294117647061</v>
      </c>
      <c r="T22">
        <v>2</v>
      </c>
      <c r="U22">
        <v>4</v>
      </c>
      <c r="V22">
        <v>5</v>
      </c>
      <c r="W22">
        <v>4</v>
      </c>
      <c r="X22">
        <v>4</v>
      </c>
      <c r="Y22">
        <v>4</v>
      </c>
      <c r="Z22">
        <v>4</v>
      </c>
      <c r="AA22">
        <v>4</v>
      </c>
      <c r="AB22">
        <v>5</v>
      </c>
      <c r="AC22">
        <v>4</v>
      </c>
      <c r="AD22">
        <v>4</v>
      </c>
      <c r="AE22">
        <v>5</v>
      </c>
      <c r="AF22">
        <v>5</v>
      </c>
      <c r="AG22">
        <v>5</v>
      </c>
      <c r="AH22">
        <v>4</v>
      </c>
      <c r="AI22">
        <v>5</v>
      </c>
      <c r="AJ22">
        <v>3</v>
      </c>
      <c r="AK22">
        <v>3</v>
      </c>
      <c r="AL22">
        <v>4</v>
      </c>
      <c r="AM22">
        <v>2</v>
      </c>
      <c r="AN22">
        <v>4</v>
      </c>
      <c r="AO22">
        <v>4</v>
      </c>
      <c r="AP22">
        <v>2</v>
      </c>
      <c r="AQ22">
        <v>2</v>
      </c>
      <c r="AR22">
        <v>2</v>
      </c>
      <c r="AS22">
        <v>2</v>
      </c>
      <c r="AT22">
        <v>4</v>
      </c>
      <c r="AU22">
        <v>5</v>
      </c>
      <c r="AV22" s="16">
        <f t="shared" si="1"/>
        <v>3.75</v>
      </c>
    </row>
    <row r="23" spans="1:48" x14ac:dyDescent="0.3">
      <c r="A23">
        <v>26</v>
      </c>
      <c r="B23">
        <v>3</v>
      </c>
      <c r="C23">
        <v>4</v>
      </c>
      <c r="D23">
        <v>3</v>
      </c>
      <c r="E23">
        <v>3</v>
      </c>
      <c r="F23">
        <v>3</v>
      </c>
      <c r="G23">
        <v>4</v>
      </c>
      <c r="H23">
        <v>3</v>
      </c>
      <c r="I23">
        <v>5</v>
      </c>
      <c r="J23">
        <v>5</v>
      </c>
      <c r="K23">
        <v>5</v>
      </c>
      <c r="L23">
        <v>5</v>
      </c>
      <c r="M23">
        <v>4</v>
      </c>
      <c r="N23">
        <v>4</v>
      </c>
      <c r="O23">
        <v>5</v>
      </c>
      <c r="P23">
        <v>5</v>
      </c>
      <c r="Q23">
        <v>5</v>
      </c>
      <c r="R23">
        <v>3</v>
      </c>
      <c r="S23" s="9">
        <f t="shared" si="0"/>
        <v>4.0588235294117645</v>
      </c>
      <c r="T23">
        <v>4</v>
      </c>
      <c r="U23">
        <v>4</v>
      </c>
      <c r="V23">
        <v>3</v>
      </c>
      <c r="W23">
        <v>1</v>
      </c>
      <c r="X23">
        <v>1</v>
      </c>
      <c r="Y23">
        <v>5</v>
      </c>
      <c r="Z23">
        <v>5</v>
      </c>
      <c r="AA23">
        <v>4</v>
      </c>
      <c r="AB23">
        <v>4</v>
      </c>
      <c r="AC23">
        <v>3</v>
      </c>
      <c r="AD23">
        <v>4</v>
      </c>
      <c r="AE23">
        <v>3</v>
      </c>
      <c r="AF23">
        <v>5</v>
      </c>
      <c r="AG23">
        <v>4</v>
      </c>
      <c r="AH23">
        <v>5</v>
      </c>
      <c r="AI23">
        <v>5</v>
      </c>
      <c r="AJ23">
        <v>3</v>
      </c>
      <c r="AK23">
        <v>4</v>
      </c>
      <c r="AL23">
        <v>4</v>
      </c>
      <c r="AM23">
        <v>5</v>
      </c>
      <c r="AN23">
        <v>5</v>
      </c>
      <c r="AO23">
        <v>5</v>
      </c>
      <c r="AP23">
        <v>5</v>
      </c>
      <c r="AQ23">
        <v>4</v>
      </c>
      <c r="AR23">
        <v>4</v>
      </c>
      <c r="AS23">
        <v>3</v>
      </c>
      <c r="AT23">
        <v>5</v>
      </c>
      <c r="AU23">
        <v>5</v>
      </c>
      <c r="AV23" s="16">
        <f t="shared" si="1"/>
        <v>4</v>
      </c>
    </row>
    <row r="24" spans="1:48" x14ac:dyDescent="0.3">
      <c r="A24">
        <v>27</v>
      </c>
      <c r="B24">
        <v>4</v>
      </c>
      <c r="C24">
        <v>4</v>
      </c>
      <c r="D24">
        <v>4</v>
      </c>
      <c r="E24">
        <v>5</v>
      </c>
      <c r="F24">
        <v>4</v>
      </c>
      <c r="G24">
        <v>5</v>
      </c>
      <c r="H24">
        <v>4</v>
      </c>
      <c r="I24">
        <v>4</v>
      </c>
      <c r="J24">
        <v>5</v>
      </c>
      <c r="K24">
        <v>4</v>
      </c>
      <c r="L24">
        <v>4</v>
      </c>
      <c r="M24">
        <v>3</v>
      </c>
      <c r="N24">
        <v>4</v>
      </c>
      <c r="O24">
        <v>3</v>
      </c>
      <c r="P24">
        <v>4</v>
      </c>
      <c r="Q24">
        <v>4</v>
      </c>
      <c r="R24">
        <v>4</v>
      </c>
      <c r="S24" s="9">
        <f t="shared" si="0"/>
        <v>4.0588235294117645</v>
      </c>
      <c r="T24">
        <v>2</v>
      </c>
      <c r="U24">
        <v>2</v>
      </c>
      <c r="V24">
        <v>4</v>
      </c>
      <c r="W24">
        <v>3</v>
      </c>
      <c r="X24">
        <v>3</v>
      </c>
      <c r="Y24">
        <v>1</v>
      </c>
      <c r="Z24">
        <v>4</v>
      </c>
      <c r="AA24">
        <v>3</v>
      </c>
      <c r="AB24">
        <v>4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4</v>
      </c>
      <c r="AM24">
        <v>4</v>
      </c>
      <c r="AN24">
        <v>1</v>
      </c>
      <c r="AO24">
        <v>4</v>
      </c>
      <c r="AP24">
        <v>3</v>
      </c>
      <c r="AQ24">
        <v>1</v>
      </c>
      <c r="AR24">
        <v>2</v>
      </c>
      <c r="AS24">
        <v>1</v>
      </c>
      <c r="AT24">
        <v>4</v>
      </c>
      <c r="AU24">
        <v>4</v>
      </c>
      <c r="AV24" s="16">
        <f t="shared" si="1"/>
        <v>2.25</v>
      </c>
    </row>
    <row r="25" spans="1:48" x14ac:dyDescent="0.3">
      <c r="A25">
        <v>28</v>
      </c>
      <c r="B25">
        <v>3</v>
      </c>
      <c r="C25">
        <v>4</v>
      </c>
      <c r="D25">
        <v>4</v>
      </c>
      <c r="E25">
        <v>5</v>
      </c>
      <c r="F25">
        <v>4</v>
      </c>
      <c r="G25">
        <v>3</v>
      </c>
      <c r="H25">
        <v>4</v>
      </c>
      <c r="I25">
        <v>4</v>
      </c>
      <c r="J25">
        <v>3</v>
      </c>
      <c r="K25">
        <v>4</v>
      </c>
      <c r="L25">
        <v>4</v>
      </c>
      <c r="M25">
        <v>3</v>
      </c>
      <c r="N25">
        <v>3</v>
      </c>
      <c r="O25">
        <v>3</v>
      </c>
      <c r="P25">
        <v>3</v>
      </c>
      <c r="Q25">
        <v>4</v>
      </c>
      <c r="R25">
        <v>4</v>
      </c>
      <c r="S25" s="9">
        <f t="shared" si="0"/>
        <v>3.6470588235294117</v>
      </c>
      <c r="T25">
        <v>3</v>
      </c>
      <c r="U25">
        <v>1</v>
      </c>
      <c r="V25">
        <v>1</v>
      </c>
      <c r="W25">
        <v>1</v>
      </c>
      <c r="X25">
        <v>1</v>
      </c>
      <c r="Y25">
        <v>1</v>
      </c>
      <c r="Z25">
        <v>3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3</v>
      </c>
      <c r="AJ25">
        <v>2</v>
      </c>
      <c r="AK25">
        <v>2</v>
      </c>
      <c r="AL25">
        <v>1</v>
      </c>
      <c r="AM25">
        <v>1</v>
      </c>
      <c r="AN25">
        <v>1</v>
      </c>
      <c r="AO25">
        <v>3</v>
      </c>
      <c r="AP25">
        <v>2</v>
      </c>
      <c r="AQ25">
        <v>1</v>
      </c>
      <c r="AR25">
        <v>1</v>
      </c>
      <c r="AS25">
        <v>1</v>
      </c>
      <c r="AT25">
        <v>1</v>
      </c>
      <c r="AU25">
        <v>2</v>
      </c>
      <c r="AV25" s="16">
        <f t="shared" si="1"/>
        <v>1.4285714285714286</v>
      </c>
    </row>
    <row r="26" spans="1:48" x14ac:dyDescent="0.3">
      <c r="A26">
        <v>29</v>
      </c>
      <c r="B26">
        <v>2</v>
      </c>
      <c r="C26">
        <v>2</v>
      </c>
      <c r="D26">
        <v>2</v>
      </c>
      <c r="E26">
        <v>2</v>
      </c>
      <c r="F26">
        <v>2</v>
      </c>
      <c r="G26">
        <v>3</v>
      </c>
      <c r="H26">
        <v>2</v>
      </c>
      <c r="I26">
        <v>5</v>
      </c>
      <c r="J26">
        <v>5</v>
      </c>
      <c r="K26">
        <v>5</v>
      </c>
      <c r="L26">
        <v>5</v>
      </c>
      <c r="M26">
        <v>2</v>
      </c>
      <c r="N26">
        <v>3</v>
      </c>
      <c r="O26">
        <v>2</v>
      </c>
      <c r="P26">
        <v>3</v>
      </c>
      <c r="Q26">
        <v>5</v>
      </c>
      <c r="R26">
        <v>2</v>
      </c>
      <c r="S26" s="9">
        <f t="shared" si="0"/>
        <v>3.0588235294117645</v>
      </c>
      <c r="T26">
        <v>3</v>
      </c>
      <c r="U26">
        <v>2</v>
      </c>
      <c r="V26">
        <v>2</v>
      </c>
      <c r="W26">
        <v>2</v>
      </c>
      <c r="X26">
        <v>2</v>
      </c>
      <c r="Y26">
        <v>3</v>
      </c>
      <c r="Z26">
        <v>5</v>
      </c>
      <c r="AA26">
        <v>3</v>
      </c>
      <c r="AB26">
        <v>3</v>
      </c>
      <c r="AC26">
        <v>3</v>
      </c>
      <c r="AD26">
        <v>2</v>
      </c>
      <c r="AE26">
        <v>3</v>
      </c>
      <c r="AF26">
        <v>1</v>
      </c>
      <c r="AG26">
        <v>1</v>
      </c>
      <c r="AH26">
        <v>2</v>
      </c>
      <c r="AI26">
        <v>1</v>
      </c>
      <c r="AJ26">
        <v>2</v>
      </c>
      <c r="AK26">
        <v>4</v>
      </c>
      <c r="AL26">
        <v>3</v>
      </c>
      <c r="AM26">
        <v>3</v>
      </c>
      <c r="AN26">
        <v>3</v>
      </c>
      <c r="AO26">
        <v>3</v>
      </c>
      <c r="AP26">
        <v>3</v>
      </c>
      <c r="AQ26">
        <v>2</v>
      </c>
      <c r="AR26">
        <v>1</v>
      </c>
      <c r="AS26">
        <v>1</v>
      </c>
      <c r="AT26">
        <v>3</v>
      </c>
      <c r="AU26">
        <v>2</v>
      </c>
      <c r="AV26" s="16">
        <f t="shared" si="1"/>
        <v>2.4285714285714284</v>
      </c>
    </row>
    <row r="27" spans="1:48" x14ac:dyDescent="0.3">
      <c r="A27">
        <v>30</v>
      </c>
      <c r="B27">
        <v>3</v>
      </c>
      <c r="C27">
        <v>1</v>
      </c>
      <c r="D27">
        <v>3</v>
      </c>
      <c r="E27">
        <v>4</v>
      </c>
      <c r="F27">
        <v>4</v>
      </c>
      <c r="G27">
        <v>3</v>
      </c>
      <c r="H27">
        <v>4</v>
      </c>
      <c r="I27">
        <v>3</v>
      </c>
      <c r="J27">
        <v>3</v>
      </c>
      <c r="K27">
        <v>3</v>
      </c>
      <c r="L27">
        <v>3</v>
      </c>
      <c r="M27">
        <v>4</v>
      </c>
      <c r="N27">
        <v>3</v>
      </c>
      <c r="O27">
        <v>3</v>
      </c>
      <c r="P27">
        <v>3</v>
      </c>
      <c r="Q27">
        <v>5</v>
      </c>
      <c r="R27">
        <v>2</v>
      </c>
      <c r="S27" s="9">
        <f t="shared" si="0"/>
        <v>3.1764705882352939</v>
      </c>
      <c r="T27">
        <v>3</v>
      </c>
      <c r="U27">
        <v>3</v>
      </c>
      <c r="V27">
        <v>3</v>
      </c>
      <c r="W27">
        <v>3</v>
      </c>
      <c r="X27">
        <v>3</v>
      </c>
      <c r="Y27">
        <v>3</v>
      </c>
      <c r="Z27">
        <v>3</v>
      </c>
      <c r="AA27">
        <v>3</v>
      </c>
      <c r="AB27">
        <v>3</v>
      </c>
      <c r="AC27">
        <v>2</v>
      </c>
      <c r="AD27">
        <v>3</v>
      </c>
      <c r="AE27">
        <v>3</v>
      </c>
      <c r="AF27">
        <v>3</v>
      </c>
      <c r="AG27">
        <v>2</v>
      </c>
      <c r="AH27">
        <v>2</v>
      </c>
      <c r="AI27">
        <v>3</v>
      </c>
      <c r="AJ27">
        <v>2</v>
      </c>
      <c r="AK27">
        <v>3</v>
      </c>
      <c r="AL27">
        <v>2</v>
      </c>
      <c r="AM27">
        <v>2</v>
      </c>
      <c r="AN27">
        <v>2</v>
      </c>
      <c r="AO27">
        <v>3</v>
      </c>
      <c r="AP27">
        <v>2</v>
      </c>
      <c r="AQ27">
        <v>2</v>
      </c>
      <c r="AR27">
        <v>3</v>
      </c>
      <c r="AS27">
        <v>3</v>
      </c>
      <c r="AT27">
        <v>3</v>
      </c>
      <c r="AU27">
        <v>3</v>
      </c>
      <c r="AV27" s="16">
        <f t="shared" si="1"/>
        <v>2.6785714285714284</v>
      </c>
    </row>
    <row r="28" spans="1:48" x14ac:dyDescent="0.3">
      <c r="A28">
        <v>31</v>
      </c>
      <c r="B28">
        <v>4</v>
      </c>
      <c r="C28">
        <v>3</v>
      </c>
      <c r="D28">
        <v>3</v>
      </c>
      <c r="E28">
        <v>5</v>
      </c>
      <c r="F28">
        <v>3</v>
      </c>
      <c r="G28">
        <v>5</v>
      </c>
      <c r="H28">
        <v>4</v>
      </c>
      <c r="I28">
        <v>3</v>
      </c>
      <c r="J28">
        <v>5</v>
      </c>
      <c r="K28">
        <v>4</v>
      </c>
      <c r="L28">
        <v>5</v>
      </c>
      <c r="M28">
        <v>3</v>
      </c>
      <c r="N28">
        <v>2</v>
      </c>
      <c r="O28">
        <v>3</v>
      </c>
      <c r="P28">
        <v>4</v>
      </c>
      <c r="Q28">
        <v>3</v>
      </c>
      <c r="R28">
        <v>4</v>
      </c>
      <c r="S28" s="9">
        <f t="shared" si="0"/>
        <v>3.7058823529411766</v>
      </c>
      <c r="T28">
        <v>2</v>
      </c>
      <c r="U28">
        <v>3</v>
      </c>
      <c r="V28">
        <v>2</v>
      </c>
      <c r="W28">
        <v>3</v>
      </c>
      <c r="X28">
        <v>3</v>
      </c>
      <c r="Y28">
        <v>2</v>
      </c>
      <c r="Z28">
        <v>4</v>
      </c>
      <c r="AA28">
        <v>3</v>
      </c>
      <c r="AB28">
        <v>2</v>
      </c>
      <c r="AC28">
        <v>3</v>
      </c>
      <c r="AD28">
        <v>3</v>
      </c>
      <c r="AE28">
        <v>2</v>
      </c>
      <c r="AF28">
        <v>4</v>
      </c>
      <c r="AG28">
        <v>3</v>
      </c>
      <c r="AH28">
        <v>4</v>
      </c>
      <c r="AI28">
        <v>2</v>
      </c>
      <c r="AJ28">
        <v>1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  <c r="AQ28">
        <v>5</v>
      </c>
      <c r="AR28">
        <v>3</v>
      </c>
      <c r="AS28">
        <v>2</v>
      </c>
      <c r="AT28">
        <v>2</v>
      </c>
      <c r="AU28">
        <v>2</v>
      </c>
      <c r="AV28" s="16">
        <f t="shared" si="1"/>
        <v>2.5714285714285716</v>
      </c>
    </row>
    <row r="29" spans="1:48" x14ac:dyDescent="0.3">
      <c r="A29">
        <v>32</v>
      </c>
      <c r="B29">
        <v>4</v>
      </c>
      <c r="C29">
        <v>4</v>
      </c>
      <c r="D29">
        <v>4</v>
      </c>
      <c r="E29">
        <v>4</v>
      </c>
      <c r="F29">
        <v>4</v>
      </c>
      <c r="G29">
        <v>4</v>
      </c>
      <c r="H29">
        <v>4</v>
      </c>
      <c r="I29">
        <v>4</v>
      </c>
      <c r="J29">
        <v>4</v>
      </c>
      <c r="K29">
        <v>4</v>
      </c>
      <c r="L29">
        <v>4</v>
      </c>
      <c r="M29">
        <v>3</v>
      </c>
      <c r="N29">
        <v>4</v>
      </c>
      <c r="O29">
        <v>4</v>
      </c>
      <c r="P29">
        <v>4</v>
      </c>
      <c r="Q29">
        <v>4</v>
      </c>
      <c r="R29">
        <v>4</v>
      </c>
      <c r="S29" s="9">
        <f t="shared" si="0"/>
        <v>3.9411764705882355</v>
      </c>
      <c r="T29">
        <v>3</v>
      </c>
      <c r="U29">
        <v>3</v>
      </c>
      <c r="V29">
        <v>4</v>
      </c>
      <c r="W29">
        <v>3</v>
      </c>
      <c r="X29">
        <v>4</v>
      </c>
      <c r="Y29">
        <v>3</v>
      </c>
      <c r="Z29">
        <v>5</v>
      </c>
      <c r="AA29">
        <v>4</v>
      </c>
      <c r="AB29">
        <v>4</v>
      </c>
      <c r="AC29">
        <v>3</v>
      </c>
      <c r="AD29">
        <v>4</v>
      </c>
      <c r="AE29">
        <v>4</v>
      </c>
      <c r="AF29">
        <v>4</v>
      </c>
      <c r="AG29">
        <v>3</v>
      </c>
      <c r="AH29">
        <v>4</v>
      </c>
      <c r="AI29">
        <v>4</v>
      </c>
      <c r="AJ29">
        <v>4</v>
      </c>
      <c r="AK29">
        <v>4</v>
      </c>
      <c r="AL29">
        <v>4</v>
      </c>
      <c r="AM29">
        <v>4</v>
      </c>
      <c r="AN29">
        <v>4</v>
      </c>
      <c r="AO29">
        <v>3</v>
      </c>
      <c r="AP29">
        <v>4</v>
      </c>
      <c r="AQ29">
        <v>3</v>
      </c>
      <c r="AR29">
        <v>4</v>
      </c>
      <c r="AS29">
        <v>3</v>
      </c>
      <c r="AT29">
        <v>4</v>
      </c>
      <c r="AU29">
        <v>3</v>
      </c>
      <c r="AV29" s="16">
        <f t="shared" si="1"/>
        <v>3.6785714285714284</v>
      </c>
    </row>
    <row r="30" spans="1:48" x14ac:dyDescent="0.3">
      <c r="R30" s="5"/>
      <c r="S30" s="17"/>
      <c r="T30" s="5"/>
      <c r="AV30" s="16"/>
    </row>
    <row r="31" spans="1:48" x14ac:dyDescent="0.3">
      <c r="R31" s="5"/>
      <c r="S31" s="17"/>
      <c r="T31" s="5"/>
      <c r="AV31" s="16"/>
    </row>
    <row r="32" spans="1:48" x14ac:dyDescent="0.3">
      <c r="S32" s="16">
        <f>AVERAGE(S8:S29)</f>
        <v>4.2486631016042784</v>
      </c>
      <c r="AV32" s="16">
        <f>AVERAGE(AV8:AV29)</f>
        <v>3.7353896103896105</v>
      </c>
    </row>
    <row r="33" spans="18:48" x14ac:dyDescent="0.3">
      <c r="S33" s="16">
        <f>STDEV(S8:S29)</f>
        <v>0.5369619776956186</v>
      </c>
      <c r="AV33" s="16">
        <f>STDEV(AV8:AV29)</f>
        <v>0.90690708080831006</v>
      </c>
    </row>
    <row r="35" spans="18:48" x14ac:dyDescent="0.3">
      <c r="R35" t="s">
        <v>80</v>
      </c>
      <c r="S35" s="6">
        <f>AVERAGE(S8:S21)</f>
        <v>4.5714285714285712</v>
      </c>
      <c r="AV35" s="6"/>
    </row>
    <row r="36" spans="18:48" x14ac:dyDescent="0.3">
      <c r="S36" s="6">
        <f>STDEV(S8:S21)</f>
        <v>0.28109502164631456</v>
      </c>
      <c r="AV36" s="6"/>
    </row>
    <row r="39" spans="18:48" x14ac:dyDescent="0.3">
      <c r="R39" t="s">
        <v>81</v>
      </c>
      <c r="T39" s="6">
        <f>PEARSON(AV2:AV29,S2:S29)</f>
        <v>0.82980306800379322</v>
      </c>
    </row>
    <row r="41" spans="18:48" x14ac:dyDescent="0.3">
      <c r="S41" s="6"/>
    </row>
    <row r="42" spans="18:48" x14ac:dyDescent="0.3">
      <c r="S42" s="6">
        <f>MEDIAN(S8:S29)</f>
        <v>4.2941176470588234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Q13" sqref="Q13"/>
    </sheetView>
  </sheetViews>
  <sheetFormatPr baseColWidth="10" defaultRowHeight="14.4" x14ac:dyDescent="0.3"/>
  <sheetData>
    <row r="1" spans="1:5" x14ac:dyDescent="0.3">
      <c r="B1" s="18" t="s">
        <v>82</v>
      </c>
      <c r="C1" s="18"/>
      <c r="D1" s="18"/>
      <c r="E1" s="18"/>
    </row>
    <row r="2" spans="1:5" x14ac:dyDescent="0.3">
      <c r="A2" s="19" t="s">
        <v>83</v>
      </c>
      <c r="B2" s="19" t="s">
        <v>83</v>
      </c>
      <c r="C2" s="20" t="s">
        <v>84</v>
      </c>
      <c r="D2" s="19"/>
      <c r="E2" s="20" t="s">
        <v>85</v>
      </c>
    </row>
    <row r="3" spans="1:5" x14ac:dyDescent="0.3">
      <c r="B3" s="21"/>
      <c r="C3" s="12"/>
      <c r="D3" s="21"/>
      <c r="E3" s="22"/>
    </row>
    <row r="4" spans="1:5" x14ac:dyDescent="0.3">
      <c r="B4" s="23"/>
      <c r="C4" s="24"/>
      <c r="D4" s="25"/>
      <c r="E4" s="26"/>
    </row>
    <row r="5" spans="1:5" x14ac:dyDescent="0.3">
      <c r="A5">
        <v>1</v>
      </c>
      <c r="B5" s="23">
        <v>25</v>
      </c>
      <c r="C5" s="27">
        <v>11.5</v>
      </c>
      <c r="D5" s="25"/>
      <c r="E5" s="27">
        <v>14.5</v>
      </c>
    </row>
    <row r="6" spans="1:5" x14ac:dyDescent="0.3">
      <c r="A6">
        <v>2</v>
      </c>
      <c r="B6" s="23">
        <v>26</v>
      </c>
      <c r="C6" s="27">
        <v>11.5</v>
      </c>
      <c r="D6" s="25"/>
      <c r="E6" s="27">
        <v>15</v>
      </c>
    </row>
    <row r="7" spans="1:5" x14ac:dyDescent="0.3">
      <c r="A7">
        <v>3</v>
      </c>
      <c r="B7" s="23">
        <v>27</v>
      </c>
      <c r="C7" s="27">
        <v>15.5</v>
      </c>
      <c r="D7" s="25"/>
      <c r="E7" s="27">
        <v>17</v>
      </c>
    </row>
    <row r="8" spans="1:5" x14ac:dyDescent="0.3">
      <c r="A8">
        <v>4</v>
      </c>
      <c r="B8" s="23">
        <v>28</v>
      </c>
      <c r="C8" s="27">
        <v>9.5</v>
      </c>
      <c r="D8" s="25"/>
      <c r="E8" s="27">
        <v>11.5</v>
      </c>
    </row>
    <row r="9" spans="1:5" x14ac:dyDescent="0.3">
      <c r="A9">
        <v>5</v>
      </c>
      <c r="B9" s="23">
        <v>29</v>
      </c>
      <c r="C9" s="27">
        <v>11.5</v>
      </c>
      <c r="D9" s="25"/>
      <c r="E9" s="27">
        <v>11.5</v>
      </c>
    </row>
    <row r="10" spans="1:5" x14ac:dyDescent="0.3">
      <c r="A10">
        <v>6</v>
      </c>
      <c r="B10" s="23">
        <v>30</v>
      </c>
      <c r="C10" s="27">
        <v>12</v>
      </c>
      <c r="D10" s="25"/>
      <c r="E10" s="27">
        <v>12</v>
      </c>
    </row>
    <row r="11" spans="1:5" x14ac:dyDescent="0.3">
      <c r="A11">
        <v>7</v>
      </c>
      <c r="B11" s="23">
        <v>31</v>
      </c>
      <c r="C11" s="27">
        <v>12</v>
      </c>
      <c r="D11" s="25"/>
      <c r="E11" s="27">
        <v>15</v>
      </c>
    </row>
    <row r="12" spans="1:5" x14ac:dyDescent="0.3">
      <c r="A12">
        <v>8</v>
      </c>
      <c r="B12" s="23">
        <v>32</v>
      </c>
      <c r="C12" s="27">
        <v>14.5</v>
      </c>
      <c r="D12" s="25"/>
      <c r="E12" s="27">
        <v>16</v>
      </c>
    </row>
    <row r="13" spans="1:5" x14ac:dyDescent="0.3">
      <c r="A13">
        <v>9</v>
      </c>
      <c r="B13" s="23">
        <v>11</v>
      </c>
      <c r="C13" s="12">
        <v>15.5</v>
      </c>
      <c r="D13" s="23"/>
      <c r="E13" s="22">
        <v>16</v>
      </c>
    </row>
    <row r="14" spans="1:5" x14ac:dyDescent="0.3">
      <c r="A14">
        <v>10</v>
      </c>
      <c r="B14" s="23">
        <v>12</v>
      </c>
      <c r="C14" s="12">
        <v>11</v>
      </c>
      <c r="D14" s="23"/>
      <c r="E14" s="22">
        <v>12.5</v>
      </c>
    </row>
    <row r="15" spans="1:5" x14ac:dyDescent="0.3">
      <c r="A15">
        <v>11</v>
      </c>
      <c r="B15" s="23">
        <v>13</v>
      </c>
      <c r="C15" s="12">
        <v>13.5</v>
      </c>
      <c r="D15" s="23"/>
      <c r="E15" s="22">
        <v>13.5</v>
      </c>
    </row>
    <row r="16" spans="1:5" x14ac:dyDescent="0.3">
      <c r="A16">
        <v>12</v>
      </c>
      <c r="B16" s="23">
        <v>14</v>
      </c>
      <c r="C16" s="12">
        <v>13</v>
      </c>
      <c r="D16" s="23"/>
      <c r="E16" s="22">
        <v>13</v>
      </c>
    </row>
    <row r="17" spans="1:5" x14ac:dyDescent="0.3">
      <c r="A17">
        <v>13</v>
      </c>
      <c r="B17" s="23">
        <v>15</v>
      </c>
      <c r="C17" s="12">
        <v>13.5</v>
      </c>
      <c r="D17" s="23"/>
      <c r="E17" s="22">
        <v>14</v>
      </c>
    </row>
    <row r="18" spans="1:5" x14ac:dyDescent="0.3">
      <c r="A18">
        <v>14</v>
      </c>
      <c r="B18" s="23">
        <v>16</v>
      </c>
      <c r="C18" s="12">
        <v>7.5</v>
      </c>
      <c r="D18" s="23"/>
      <c r="E18" s="22">
        <v>14</v>
      </c>
    </row>
    <row r="19" spans="1:5" x14ac:dyDescent="0.3">
      <c r="A19">
        <v>15</v>
      </c>
      <c r="B19" s="23">
        <v>17</v>
      </c>
      <c r="C19" s="12">
        <v>14.5</v>
      </c>
      <c r="D19" s="23"/>
      <c r="E19" s="22">
        <v>15.5</v>
      </c>
    </row>
    <row r="20" spans="1:5" x14ac:dyDescent="0.3">
      <c r="A20">
        <v>16</v>
      </c>
      <c r="B20" s="23">
        <v>18</v>
      </c>
      <c r="C20" s="12">
        <v>15</v>
      </c>
      <c r="D20" s="23"/>
      <c r="E20" s="22">
        <v>16</v>
      </c>
    </row>
    <row r="21" spans="1:5" x14ac:dyDescent="0.3">
      <c r="A21">
        <v>17</v>
      </c>
      <c r="B21" s="23">
        <v>19</v>
      </c>
      <c r="C21" s="12">
        <v>14.5</v>
      </c>
      <c r="D21" s="23"/>
      <c r="E21" s="22">
        <v>14</v>
      </c>
    </row>
    <row r="22" spans="1:5" x14ac:dyDescent="0.3">
      <c r="A22">
        <v>18</v>
      </c>
      <c r="B22" s="23">
        <v>20</v>
      </c>
      <c r="C22" s="12">
        <v>14.5</v>
      </c>
      <c r="D22" s="23"/>
      <c r="E22" s="22">
        <v>14</v>
      </c>
    </row>
    <row r="23" spans="1:5" x14ac:dyDescent="0.3">
      <c r="A23">
        <v>19</v>
      </c>
      <c r="B23" s="23">
        <v>21</v>
      </c>
      <c r="C23" s="12">
        <v>17</v>
      </c>
      <c r="D23" s="23"/>
      <c r="E23" s="22">
        <v>18.5</v>
      </c>
    </row>
    <row r="24" spans="1:5" x14ac:dyDescent="0.3">
      <c r="A24">
        <v>20</v>
      </c>
      <c r="B24" s="28">
        <v>22</v>
      </c>
      <c r="C24" s="12">
        <v>14.5</v>
      </c>
      <c r="D24" s="28"/>
      <c r="E24" s="22">
        <v>14</v>
      </c>
    </row>
    <row r="25" spans="1:5" x14ac:dyDescent="0.3">
      <c r="A25">
        <v>21</v>
      </c>
      <c r="B25" s="28">
        <v>23</v>
      </c>
      <c r="C25" s="12">
        <v>13</v>
      </c>
      <c r="D25" s="28"/>
      <c r="E25" s="22">
        <v>13.5</v>
      </c>
    </row>
    <row r="26" spans="1:5" x14ac:dyDescent="0.3">
      <c r="A26">
        <v>22</v>
      </c>
      <c r="B26" s="28">
        <v>24</v>
      </c>
      <c r="C26" s="12">
        <v>16</v>
      </c>
      <c r="D26" s="28"/>
      <c r="E26" s="22">
        <v>16.5</v>
      </c>
    </row>
    <row r="27" spans="1:5" x14ac:dyDescent="0.3">
      <c r="C27" s="19"/>
      <c r="D27" s="19"/>
      <c r="E27" s="19"/>
    </row>
    <row r="28" spans="1:5" x14ac:dyDescent="0.3">
      <c r="B28" s="8" t="s">
        <v>86</v>
      </c>
      <c r="C28" s="12">
        <f>AVERAGE(C3:C26)</f>
        <v>13.227272727272727</v>
      </c>
      <c r="D28" s="29"/>
      <c r="E28" s="30">
        <f>AVERAGE(E3:E26)</f>
        <v>14.431818181818182</v>
      </c>
    </row>
    <row r="29" spans="1:5" x14ac:dyDescent="0.3">
      <c r="B29" s="8" t="s">
        <v>87</v>
      </c>
      <c r="C29" s="12">
        <f>STDEV(C3:C26)</f>
        <v>2.2610957769528732</v>
      </c>
      <c r="D29" s="29"/>
      <c r="E29" s="30">
        <f>STDEV(E3:E26)</f>
        <v>1.8014244003370938</v>
      </c>
    </row>
  </sheetData>
  <mergeCells count="2">
    <mergeCell ref="B1:C1"/>
    <mergeCell ref="D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SozioDD_FB_11-2018</vt:lpstr>
      <vt:lpstr>SIMS_FB_Prätest_11-2018</vt:lpstr>
      <vt:lpstr>SIMS_FB_Posttest_11-2018</vt:lpstr>
      <vt:lpstr>TEI_FB_Posttest_11-2018</vt:lpstr>
      <vt:lpstr>WT_FB_Posttest_11-2018</vt:lpstr>
    </vt:vector>
  </TitlesOfParts>
  <Company>IESE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Lerner, Dieter</dc:creator>
  <cp:lastModifiedBy>Lerner, Dieter</cp:lastModifiedBy>
  <dcterms:created xsi:type="dcterms:W3CDTF">2019-09-02T13:17:46Z</dcterms:created>
  <dcterms:modified xsi:type="dcterms:W3CDTF">2019-09-02T13:28:33Z</dcterms:modified>
</cp:coreProperties>
</file>